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ca\My SecuriSync\CRCC ROSC Program\01 - FY Deliverables\FY27 Deliverables\01 - Membership Roster\"/>
    </mc:Choice>
  </mc:AlternateContent>
  <xr:revisionPtr revIDLastSave="0" documentId="13_ncr:1_{5945602B-3915-43DE-9025-1B7CC0DE78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<sst xmlns="http://schemas.openxmlformats.org/spreadsheetml/2006/main" count="1464" uniqueCount="817">
  <si>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</si>
  <si>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</si>
  <si>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</si>
  <si>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</si>
  <si>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</si>
  <si>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</si>
  <si>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</si>
  <si>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</si>
  <si>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</si>
  <si>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</si>
  <si>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</si>
  <si>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</si>
  <si>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</si>
  <si>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</si>
  <si>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</si>
  <si>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</si>
  <si>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</si>
  <si>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</si>
  <si>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</si>
  <si>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</si>
  <si>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</si>
  <si>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</si>
  <si>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</si>
  <si>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</si>
  <si>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</si>
  <si>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</si>
  <si>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</si>
  <si>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</si>
  <si>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</si>
  <si>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</si>
  <si>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</si>
  <si>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</si>
  <si>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</si>
  <si>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</si>
  <si>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</si>
  <si>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</si>
  <si>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</si>
  <si>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</si>
  <si>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</si>
  <si>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</si>
  <si>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</si>
  <si>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</si>
  <si>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</si>
  <si>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</si>
  <si>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</si>
  <si>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</si>
  <si>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</si>
  <si>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</si>
  <si>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</si>
  <si>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</si>
  <si>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</si>
  <si>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</si>
  <si>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</si>
  <si>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</si>
  <si>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</si>
  <si>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</si>
  <si>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</si>
  <si>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</si>
  <si>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</si>
  <si>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</si>
  <si>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</si>
  <si>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</si>
  <si>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</si>
  <si>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</si>
  <si>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</si>
  <si>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</si>
  <si>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</si>
  <si>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</si>
  <si>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</si>
  <si>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</si>
  <si>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</si>
  <si>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</si>
  <si>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</si>
  <si>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</si>
  <si>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</si>
  <si>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</si>
  <si>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</si>
  <si>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</si>
  <si>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</si>
  <si>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</si>
  <si>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</si>
  <si>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</si>
  <si>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</si>
  <si>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</si>
  <si>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</si>
  <si>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</si>
  <si>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</si>
  <si>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</si>
  <si>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</si>
  <si>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</si>
  <si>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</si>
  <si>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</si>
  <si>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</si>
  <si>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</si>
  <si>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</si>
  <si>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</si>
  <si>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</si>
  <si>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</si>
  <si>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</si>
  <si>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</si>
  <si>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</si>
  <si>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</si>
  <si>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Substance Use/Mental Health Treatment Organizations</t>
  </si>
  <si>
    <t>Abbie Lampe</t>
  </si>
  <si>
    <t>Lurie Children's Hospital</t>
  </si>
  <si>
    <t>Abby Brooks</t>
  </si>
  <si>
    <t>Social Worker</t>
  </si>
  <si>
    <t>Abby Hartman</t>
  </si>
  <si>
    <t>Ampact in Action</t>
  </si>
  <si>
    <t>Abra Adduci</t>
  </si>
  <si>
    <t>PLE</t>
  </si>
  <si>
    <t>Adam Scheffler</t>
  </si>
  <si>
    <t>Aida Arriaga-Boyne</t>
  </si>
  <si>
    <t>SunCloud Health</t>
  </si>
  <si>
    <t>Aimee Potter, LCSW</t>
  </si>
  <si>
    <t>VA</t>
  </si>
  <si>
    <t>Aiyana Ross</t>
  </si>
  <si>
    <t>Aja Woods</t>
  </si>
  <si>
    <t>Consultant</t>
  </si>
  <si>
    <t>Albeza V. Ruiz</t>
  </si>
  <si>
    <t>Cook County Hospital Health System</t>
  </si>
  <si>
    <t>Aldair Abel Acosta Juarez</t>
  </si>
  <si>
    <t>HBCD Northwestern University</t>
  </si>
  <si>
    <t>Alderman Walter Burnett</t>
  </si>
  <si>
    <t>27th Ward Alderman </t>
  </si>
  <si>
    <t>Alees Edwards</t>
  </si>
  <si>
    <t>Police Department</t>
  </si>
  <si>
    <t>Allison Mallory-Teas</t>
  </si>
  <si>
    <t>TASC</t>
  </si>
  <si>
    <t>Alyssa Ramirez</t>
  </si>
  <si>
    <t>Chicago Police Department</t>
  </si>
  <si>
    <t>Amanda Horn</t>
  </si>
  <si>
    <t>Perfectly Flawed Foundation</t>
  </si>
  <si>
    <t>Amanda L Sarkan</t>
  </si>
  <si>
    <t>Polish American Association</t>
  </si>
  <si>
    <t>Andre Newsome</t>
  </si>
  <si>
    <t>Drexel Counseling Services</t>
  </si>
  <si>
    <t>Andre Rankinbey</t>
  </si>
  <si>
    <t>Haymarket Center</t>
  </si>
  <si>
    <t>Andrea Shales</t>
  </si>
  <si>
    <t>Rosecrance Behavioral Health</t>
  </si>
  <si>
    <t>Andrew Morton</t>
  </si>
  <si>
    <t>HAS</t>
  </si>
  <si>
    <t>Angel Sanders</t>
  </si>
  <si>
    <t>West side Health Authority</t>
  </si>
  <si>
    <t>Angela Violante</t>
  </si>
  <si>
    <t>Individual</t>
  </si>
  <si>
    <t>Angela Yecke</t>
  </si>
  <si>
    <t>Chicago Public Schools</t>
  </si>
  <si>
    <t>Angelina Sanchez</t>
  </si>
  <si>
    <t>Brighter, Behavior, Choices Inc., NFP</t>
  </si>
  <si>
    <t>Angelique Valerio</t>
  </si>
  <si>
    <t>Ann Brekke</t>
  </si>
  <si>
    <t>Thresholds</t>
  </si>
  <si>
    <t>Anthony Baker</t>
  </si>
  <si>
    <t>Kalimba Foundation</t>
  </si>
  <si>
    <t>Anthony Smith</t>
  </si>
  <si>
    <t>Ashunti House</t>
  </si>
  <si>
    <t>Anthony Valerio</t>
  </si>
  <si>
    <t>Antonio D Jimenez</t>
  </si>
  <si>
    <t>Community Outreach Intervention Projects</t>
  </si>
  <si>
    <t>Arbutus "Beauty" Winfrey</t>
  </si>
  <si>
    <t>West Side Heroin/Opioid Task Force</t>
  </si>
  <si>
    <t>Arlisia Dockery</t>
  </si>
  <si>
    <t>Echo Development Center</t>
  </si>
  <si>
    <t>Ashley Howard</t>
  </si>
  <si>
    <t>Chicago Boy's &amp; Girls Clubs</t>
  </si>
  <si>
    <t>Ashley Orozco</t>
  </si>
  <si>
    <t>Ayeshah Dawson</t>
  </si>
  <si>
    <t>New Moms</t>
  </si>
  <si>
    <t>Bahiyyah Khalilallah</t>
  </si>
  <si>
    <t>Statewide Rosc</t>
  </si>
  <si>
    <t>Barbara Belke</t>
  </si>
  <si>
    <t>Nicasa Behavioral Health Services</t>
  </si>
  <si>
    <t>Barnell Brown</t>
  </si>
  <si>
    <t>Barton Fitzpatrick</t>
  </si>
  <si>
    <t>Radius Foundation Inc</t>
  </si>
  <si>
    <t>Belinda Farr</t>
  </si>
  <si>
    <t>Prevent Child Abuse Illinois</t>
  </si>
  <si>
    <t>Benny Lee</t>
  </si>
  <si>
    <t>N.A.E.F.I</t>
  </si>
  <si>
    <t>Bernadette White CADC/CODP I P.M</t>
  </si>
  <si>
    <t>Healthcare Alternative Systems (H.A.S)</t>
  </si>
  <si>
    <t>Beth Fishman</t>
  </si>
  <si>
    <t>Jewish Community Relations Council (JCRC)</t>
  </si>
  <si>
    <t>Bethany Little</t>
  </si>
  <si>
    <t>WIN Recovery</t>
  </si>
  <si>
    <t>Beverly Carrington</t>
  </si>
  <si>
    <t>Emergency Management &amp; Communications</t>
  </si>
  <si>
    <t>Bishop Fitzpatrick</t>
  </si>
  <si>
    <t>Stone Temple Baptist Church</t>
  </si>
  <si>
    <t>Blake Worman</t>
  </si>
  <si>
    <t>Serenity House</t>
  </si>
  <si>
    <t>Borris Powell</t>
  </si>
  <si>
    <t>Malcolm X College</t>
  </si>
  <si>
    <t>Brandon Murray</t>
  </si>
  <si>
    <t>AIDS Foundation Chicago &amp; Center for Housing and Health</t>
  </si>
  <si>
    <t>Brian K. Jones</t>
  </si>
  <si>
    <t>Brigitte Broadway</t>
  </si>
  <si>
    <t>Loretto Hospital</t>
  </si>
  <si>
    <t>Brison Blackwell</t>
  </si>
  <si>
    <t>Bobby E. Wright</t>
  </si>
  <si>
    <t>Calandra Hulitt</t>
  </si>
  <si>
    <t>Candic Rushing</t>
  </si>
  <si>
    <t>Candyce Banford</t>
  </si>
  <si>
    <t>CRCC</t>
  </si>
  <si>
    <t>Carla Garcia</t>
  </si>
  <si>
    <t>Metropolitan Family Services</t>
  </si>
  <si>
    <t>Carla Whitted</t>
  </si>
  <si>
    <t>Carla Widit</t>
  </si>
  <si>
    <t>Carlos Freytes</t>
  </si>
  <si>
    <t>Rincon Family Servicees</t>
  </si>
  <si>
    <t>Carlos Rodriguez</t>
  </si>
  <si>
    <t>WestCare Illinois</t>
  </si>
  <si>
    <t>Carmel Thomas</t>
  </si>
  <si>
    <t>Carmen Meekins</t>
  </si>
  <si>
    <t>Reassemble Education&amp;Training Inc.</t>
  </si>
  <si>
    <t>Carolyn Hartfield</t>
  </si>
  <si>
    <t>Cassandra Taylor</t>
  </si>
  <si>
    <t>Cycle Breakers</t>
  </si>
  <si>
    <t>Catherine Briggs</t>
  </si>
  <si>
    <t>Rush University</t>
  </si>
  <si>
    <t>CB Johnson</t>
  </si>
  <si>
    <t>Campaign for a Drug Free Westside Inc.</t>
  </si>
  <si>
    <t>Charlene Rivkin</t>
  </si>
  <si>
    <t>Above Beyond</t>
  </si>
  <si>
    <t>Charles Martin</t>
  </si>
  <si>
    <t>Southwood Interventions</t>
  </si>
  <si>
    <t>Charlotte Estell</t>
  </si>
  <si>
    <t>Chelsea Laliberte Barnes, LCSW</t>
  </si>
  <si>
    <t>Illinois Harm Reduction &amp; Recovery Coalition</t>
  </si>
  <si>
    <t>Chris Dennis</t>
  </si>
  <si>
    <t>Chris Rabe</t>
  </si>
  <si>
    <t>Illinois River Correctional Center</t>
  </si>
  <si>
    <t>Chris Roach</t>
  </si>
  <si>
    <t>Saint Leonard’s</t>
  </si>
  <si>
    <t>Christian Pollard</t>
  </si>
  <si>
    <t>I Am Able Center</t>
  </si>
  <si>
    <t>Christine Grierson</t>
  </si>
  <si>
    <t>New Directions Addiction Recovery Services</t>
  </si>
  <si>
    <t>Christopher Evens</t>
  </si>
  <si>
    <t>Christopher Leavy</t>
  </si>
  <si>
    <t>Christopher Thomas</t>
  </si>
  <si>
    <t>Help Is Possible (HIP)</t>
  </si>
  <si>
    <t>Christy Hartmann</t>
  </si>
  <si>
    <t>New Directions Addictions Recovery Services ,The Other Side Sober Bar</t>
  </si>
  <si>
    <t>Clara Porter</t>
  </si>
  <si>
    <t>Breakthrough Urban Ministries</t>
  </si>
  <si>
    <t>Congressman Danny Davis</t>
  </si>
  <si>
    <t>Illinois General Assembly</t>
  </si>
  <si>
    <t>Connor Intress</t>
  </si>
  <si>
    <t>Veterans Assistance Commisson of Cook County</t>
  </si>
  <si>
    <t>Cortney Ritsema</t>
  </si>
  <si>
    <t>Association House of Chicago</t>
  </si>
  <si>
    <t>Courtney Ross</t>
  </si>
  <si>
    <t>Oxford House</t>
  </si>
  <si>
    <t>Cristina Banda</t>
  </si>
  <si>
    <t>The Illinois Family Resource Center</t>
  </si>
  <si>
    <t>Daijuan Soloman</t>
  </si>
  <si>
    <t>C4 Counseling Center</t>
  </si>
  <si>
    <t>Dajuan Warren</t>
  </si>
  <si>
    <t>NAMI Chicago</t>
  </si>
  <si>
    <t>Daniel Vaughn</t>
  </si>
  <si>
    <t>Center stone</t>
  </si>
  <si>
    <t>Danny Sourbis, LCPC</t>
  </si>
  <si>
    <t>DuPage ROSC</t>
  </si>
  <si>
    <t>Darnell Bentley</t>
  </si>
  <si>
    <t>Business: Local Business</t>
  </si>
  <si>
    <t>Bentley's Boutique</t>
  </si>
  <si>
    <t>Darren A. Dunham</t>
  </si>
  <si>
    <t>Trilogy Behavioral Healthcare</t>
  </si>
  <si>
    <t>Darryl Harrison</t>
  </si>
  <si>
    <t>DVA Training</t>
  </si>
  <si>
    <t>David Troy Stinson</t>
  </si>
  <si>
    <t>Westside Rising</t>
  </si>
  <si>
    <t>Deb Beckmann</t>
  </si>
  <si>
    <t>Chestnut Health-Statewide ROSC Team</t>
  </si>
  <si>
    <t>Debra Laws</t>
  </si>
  <si>
    <t>Renewed Hope Community Services</t>
  </si>
  <si>
    <t>DeCarla Musa</t>
  </si>
  <si>
    <t>GEO Reentry Services</t>
  </si>
  <si>
    <t>Denise Holman</t>
  </si>
  <si>
    <t>Cook County Dept of Public Health</t>
  </si>
  <si>
    <t>Derrick Brewer</t>
  </si>
  <si>
    <t>Derrick Sanders</t>
  </si>
  <si>
    <t>Campaign For Drug Free Westside</t>
  </si>
  <si>
    <t>Destiny Bryant</t>
  </si>
  <si>
    <t>Chicago Area Project</t>
  </si>
  <si>
    <t>Devan Mcdaye</t>
  </si>
  <si>
    <t>Devarsh Shah</t>
  </si>
  <si>
    <t>Diamond Armstrong</t>
  </si>
  <si>
    <t>Oxford House, Inc.</t>
  </si>
  <si>
    <t>Diana Hilerio</t>
  </si>
  <si>
    <t>Dominique Phua</t>
  </si>
  <si>
    <t>Dora Dantzler-Wright</t>
  </si>
  <si>
    <t>Dr Charles Brown</t>
  </si>
  <si>
    <t>Dr William Bramlett</t>
  </si>
  <si>
    <t>Dr. Angelique Orr</t>
  </si>
  <si>
    <t>Dr. Fred L. Nance Jr.</t>
  </si>
  <si>
    <t>CLICK Services, NFP</t>
  </si>
  <si>
    <t>Dr. Mary Roberson</t>
  </si>
  <si>
    <t>NIRCO</t>
  </si>
  <si>
    <t>Dr. Phalese Binion</t>
  </si>
  <si>
    <t>Westside Ministers Coalition</t>
  </si>
  <si>
    <t>Dr. Titilayo Oladipupo</t>
  </si>
  <si>
    <t>Divine Recovery Hope Clinic Inc.</t>
  </si>
  <si>
    <t>Earl A. Wallace</t>
  </si>
  <si>
    <t>Edward Boone</t>
  </si>
  <si>
    <t>Elena Rivera</t>
  </si>
  <si>
    <t>Family Guidance</t>
  </si>
  <si>
    <t>Eli Kramer</t>
  </si>
  <si>
    <t>Healthcare Alternative System</t>
  </si>
  <si>
    <t>Elijah Barfield</t>
  </si>
  <si>
    <t>Elizabeth Cruz</t>
  </si>
  <si>
    <t>Women's Justice Institute</t>
  </si>
  <si>
    <t>Elizabeth Johnson</t>
  </si>
  <si>
    <t>The LifeHouse Group</t>
  </si>
  <si>
    <t>Emerson</t>
  </si>
  <si>
    <t>Legal Aid Chicago</t>
  </si>
  <si>
    <t>Eric Davis</t>
  </si>
  <si>
    <t>THE Base Chicago</t>
  </si>
  <si>
    <t>Eugene Humphry</t>
  </si>
  <si>
    <t>HRDI</t>
  </si>
  <si>
    <t>Eugene Jennings</t>
  </si>
  <si>
    <t>Excel Community Development Corp.</t>
  </si>
  <si>
    <t>Evelon Ferguson</t>
  </si>
  <si>
    <t>Evelyn Ross</t>
  </si>
  <si>
    <t>NEBC</t>
  </si>
  <si>
    <t>Fanya Burford-Berry</t>
  </si>
  <si>
    <t>Flora Crew</t>
  </si>
  <si>
    <t>Florence Wright</t>
  </si>
  <si>
    <t>South Side Heroin/Opioid Task Force</t>
  </si>
  <si>
    <t>Floyd Vaughn III</t>
  </si>
  <si>
    <t>I AM ABLE</t>
  </si>
  <si>
    <t>Frances Gordon</t>
  </si>
  <si>
    <t>Polished Holistic Healing</t>
  </si>
  <si>
    <t>Francisco Celis Yanez</t>
  </si>
  <si>
    <t>Bethel New Life</t>
  </si>
  <si>
    <t>Freida Thomas</t>
  </si>
  <si>
    <t>Gail Richardson</t>
  </si>
  <si>
    <t>George Ebert</t>
  </si>
  <si>
    <t>Gerald Lott</t>
  </si>
  <si>
    <t>Sauk Valley Voices of Recovery</t>
  </si>
  <si>
    <t>Geri Cooper-Clark</t>
  </si>
  <si>
    <t>Salvation Army</t>
  </si>
  <si>
    <t>Gregory Cox</t>
  </si>
  <si>
    <t>Doing Family Supportive Services</t>
  </si>
  <si>
    <t>Gregory Moore</t>
  </si>
  <si>
    <t>New Horizon MB Church</t>
  </si>
  <si>
    <t>Hannah Ivy</t>
  </si>
  <si>
    <t>Triumph Seminars</t>
  </si>
  <si>
    <t>Harry Pena</t>
  </si>
  <si>
    <t>Illinois Coalition to End Permanent Punishment</t>
  </si>
  <si>
    <t>Helen Land</t>
  </si>
  <si>
    <t>Where Do We Go From Here, Inc.</t>
  </si>
  <si>
    <t>Holland Herndon</t>
  </si>
  <si>
    <t>Holly Bellinger</t>
  </si>
  <si>
    <t>Honorable Aleksandra Gillespie</t>
  </si>
  <si>
    <t>Drug Court, Circuit Judge</t>
  </si>
  <si>
    <t>Howard Latham</t>
  </si>
  <si>
    <t>Wicker Park Alano Club</t>
  </si>
  <si>
    <t>Inga Totty</t>
  </si>
  <si>
    <t>Ingrid Campos</t>
  </si>
  <si>
    <t>Breaking Barriers Collectively ROSC Council</t>
  </si>
  <si>
    <t>Irma Nunez</t>
  </si>
  <si>
    <t>Jacqueline Owens</t>
  </si>
  <si>
    <t>Gateway</t>
  </si>
  <si>
    <t>Jade Austin</t>
  </si>
  <si>
    <t>MADO Healthcare</t>
  </si>
  <si>
    <t>Jake Chernoff</t>
  </si>
  <si>
    <t>Jewish United Fund</t>
  </si>
  <si>
    <t>Jamelia Hand</t>
  </si>
  <si>
    <t>Vantage Clinical Consulting</t>
  </si>
  <si>
    <t>James Berge</t>
  </si>
  <si>
    <t>James Murphy</t>
  </si>
  <si>
    <t>Jane Gubser</t>
  </si>
  <si>
    <t>Cook County DOC</t>
  </si>
  <si>
    <t>Jarrett Burton</t>
  </si>
  <si>
    <t>Jean Johnson</t>
  </si>
  <si>
    <t>Jeff Roberson</t>
  </si>
  <si>
    <t>Jeffrey O'Brien</t>
  </si>
  <si>
    <t>Jennifer Jordan</t>
  </si>
  <si>
    <t>Jennifer Russ</t>
  </si>
  <si>
    <t>Jenny Goldstein</t>
  </si>
  <si>
    <t>Cook County Drug &amp; Mental Health Courts</t>
  </si>
  <si>
    <t>Jessica Kelly</t>
  </si>
  <si>
    <t>Jessica Omena</t>
  </si>
  <si>
    <t>Jillian Reid</t>
  </si>
  <si>
    <t>Way Back Inn</t>
  </si>
  <si>
    <t>Jim G</t>
  </si>
  <si>
    <t>Jimmy W</t>
  </si>
  <si>
    <t>Joana Aguirre</t>
  </si>
  <si>
    <t>Jocelyn Beckham</t>
  </si>
  <si>
    <t>AdriansPurpose.com</t>
  </si>
  <si>
    <t>Johanna Gonzalez</t>
  </si>
  <si>
    <t>IDHS-SUPR</t>
  </si>
  <si>
    <t>John Hardin</t>
  </si>
  <si>
    <t>John Reed</t>
  </si>
  <si>
    <t>Retired WestCare Illinois</t>
  </si>
  <si>
    <t>John Werning</t>
  </si>
  <si>
    <t>Chicago Recovery Alliance</t>
  </si>
  <si>
    <t>John Wright</t>
  </si>
  <si>
    <t>John Zidek</t>
  </si>
  <si>
    <t>Jesse Brown VA</t>
  </si>
  <si>
    <t>Jonathan Zaentz</t>
  </si>
  <si>
    <t>Chicago Fire Department</t>
  </si>
  <si>
    <t>Jordan Malone</t>
  </si>
  <si>
    <t>Jorge Martinez</t>
  </si>
  <si>
    <t>Joshua Holliday</t>
  </si>
  <si>
    <t>PrimeCare Community Health</t>
  </si>
  <si>
    <t>Juan P Mercado</t>
  </si>
  <si>
    <t>College of Dupage</t>
  </si>
  <si>
    <t>Judge Burns</t>
  </si>
  <si>
    <t>Cook County Drug Court</t>
  </si>
  <si>
    <t>Julia Tautges</t>
  </si>
  <si>
    <t>Julie Pohlman</t>
  </si>
  <si>
    <t>Julie Skokna</t>
  </si>
  <si>
    <t>Justin Wolfe</t>
  </si>
  <si>
    <t>Juvanna Johnson</t>
  </si>
  <si>
    <t>Kami Garrison</t>
  </si>
  <si>
    <t>Karin Morgan</t>
  </si>
  <si>
    <t>Katie Boynton</t>
  </si>
  <si>
    <t>University of Illinois Extension</t>
  </si>
  <si>
    <t>Katie McDonough, MD</t>
  </si>
  <si>
    <t>PCC Community Wellness Center</t>
  </si>
  <si>
    <t>Katie Wise</t>
  </si>
  <si>
    <t>Kato Gupta</t>
  </si>
  <si>
    <t>Leyden School District</t>
  </si>
  <si>
    <t>Katt H. Decker</t>
  </si>
  <si>
    <t>Arrowleaf ROSC</t>
  </si>
  <si>
    <t>Kaylah Lloyd</t>
  </si>
  <si>
    <t>Youth outreach services</t>
  </si>
  <si>
    <t>Kelsey Staley</t>
  </si>
  <si>
    <t>Trillium Place New Leaf</t>
  </si>
  <si>
    <t>Kenisha Dale</t>
  </si>
  <si>
    <t>Trilogy Inc.</t>
  </si>
  <si>
    <t>Kenneth Bell</t>
  </si>
  <si>
    <t>Statewide ROSC</t>
  </si>
  <si>
    <t>Kenny Banks</t>
  </si>
  <si>
    <t>Teamwork Englewood</t>
  </si>
  <si>
    <t>Kiana Lampkin LSW</t>
  </si>
  <si>
    <t>Triumph Seminars, NFP</t>
  </si>
  <si>
    <t>Kimberly Haywood</t>
  </si>
  <si>
    <t>Kimberly Kolvitez</t>
  </si>
  <si>
    <t>Kindra York</t>
  </si>
  <si>
    <t>Egyotian Health Department</t>
  </si>
  <si>
    <t>Kisha Fergurson</t>
  </si>
  <si>
    <t>Northen Illinois Recovery Organization</t>
  </si>
  <si>
    <t>Kourtney Renfro</t>
  </si>
  <si>
    <t>Kyle Stutes</t>
  </si>
  <si>
    <t>Hour House</t>
  </si>
  <si>
    <t>Kyna Stinson</t>
  </si>
  <si>
    <t>La Shaun Rickman</t>
  </si>
  <si>
    <t>LaDarius Curtis</t>
  </si>
  <si>
    <t>Greater Chicago Food Depository</t>
  </si>
  <si>
    <t>Lakita Johnson</t>
  </si>
  <si>
    <t>Lareka Smith</t>
  </si>
  <si>
    <t>Laronda Castine</t>
  </si>
  <si>
    <t>LaSharne Johnson</t>
  </si>
  <si>
    <t>Lateefat Adebayo</t>
  </si>
  <si>
    <t>Latoya T Gaines</t>
  </si>
  <si>
    <t>Latricia Walker-West</t>
  </si>
  <si>
    <t>Laura Fry</t>
  </si>
  <si>
    <t>Live4Lali, Inc.</t>
  </si>
  <si>
    <t>Laura Leon</t>
  </si>
  <si>
    <t>Laurdine Glasco</t>
  </si>
  <si>
    <t>Lauretta Omale</t>
  </si>
  <si>
    <t>COIP UIC</t>
  </si>
  <si>
    <t>Lea Kirby</t>
  </si>
  <si>
    <t>Kirby Rehabilitation</t>
  </si>
  <si>
    <t>Lee Rusch</t>
  </si>
  <si>
    <t>Leon Venable</t>
  </si>
  <si>
    <t>Leonid Chavez</t>
  </si>
  <si>
    <t>Les Jeankins</t>
  </si>
  <si>
    <t>Non Violence</t>
  </si>
  <si>
    <t>Leslie Givens</t>
  </si>
  <si>
    <t>Alliance Care 360</t>
  </si>
  <si>
    <t>Linda C. Campbell - CADC 31790</t>
  </si>
  <si>
    <t>Linda Hall Frazier</t>
  </si>
  <si>
    <t>Malcolm X College/Rush Sud</t>
  </si>
  <si>
    <t>Linda Lee</t>
  </si>
  <si>
    <t>CDPH -Epidemiologist II</t>
  </si>
  <si>
    <t>Linda Sharp</t>
  </si>
  <si>
    <t>Woodridge Interventions</t>
  </si>
  <si>
    <t>Lindsay Jablanovec</t>
  </si>
  <si>
    <t>Lisa Cook</t>
  </si>
  <si>
    <t>Advocates for Human Potential Inc.</t>
  </si>
  <si>
    <t>Lisa Jackson</t>
  </si>
  <si>
    <t>Lisa K. Long</t>
  </si>
  <si>
    <t>Rock Island County Council on Addictions</t>
  </si>
  <si>
    <t>Liz Gonzalez</t>
  </si>
  <si>
    <t>Lori A Roper</t>
  </si>
  <si>
    <t>Cook county Public Defender</t>
  </si>
  <si>
    <t>Louis Rivera</t>
  </si>
  <si>
    <t>Ascension Saint Elizabeth</t>
  </si>
  <si>
    <t>Luis Aponte</t>
  </si>
  <si>
    <t>Live4LaLi</t>
  </si>
  <si>
    <t>Luke Sirois</t>
  </si>
  <si>
    <t>Luke Tomsha</t>
  </si>
  <si>
    <t>Perfectly Flawed</t>
  </si>
  <si>
    <t>Madison Potts</t>
  </si>
  <si>
    <t>La Casa Norte</t>
  </si>
  <si>
    <t>Mahogany Harris</t>
  </si>
  <si>
    <t>Restoration 61 Victims Advocate</t>
  </si>
  <si>
    <t>Malisha Porter</t>
  </si>
  <si>
    <t>Grace &amp; Mercy Funeral Services</t>
  </si>
  <si>
    <t>Marcelo de Jesus Velazquez (He/Him)</t>
  </si>
  <si>
    <t>Illinois Legislative Latino Caucus Foundation</t>
  </si>
  <si>
    <t>Marcia Teverbaugh</t>
  </si>
  <si>
    <t>Trilogy Inc</t>
  </si>
  <si>
    <t>Maretta Brown-Miller</t>
  </si>
  <si>
    <t>Chicago Park District</t>
  </si>
  <si>
    <t>Margarita Nieves-Gonzalez</t>
  </si>
  <si>
    <t>A Safe Haven Foundation</t>
  </si>
  <si>
    <t>Maria Cleveland</t>
  </si>
  <si>
    <t>Alderman Jason Ervin</t>
  </si>
  <si>
    <t>Maria Fiorillo</t>
  </si>
  <si>
    <t>Chicago Department of Public Health</t>
  </si>
  <si>
    <t>Maria Gonzalez</t>
  </si>
  <si>
    <t>Maria Guzman</t>
  </si>
  <si>
    <t>University Of Illinois Extension</t>
  </si>
  <si>
    <t>Maria Moon</t>
  </si>
  <si>
    <t>My Shoes Reentry Global Outreach</t>
  </si>
  <si>
    <t>Maria Rodriguez</t>
  </si>
  <si>
    <t>Mariah Burt</t>
  </si>
  <si>
    <t>Mario L Scott</t>
  </si>
  <si>
    <t>HSI</t>
  </si>
  <si>
    <t>Marisa Ikpoh</t>
  </si>
  <si>
    <t>The Give N Receive Inc.</t>
  </si>
  <si>
    <t>Maritza Ocasio</t>
  </si>
  <si>
    <t>Rincon Family Services</t>
  </si>
  <si>
    <t>Marnell Brown</t>
  </si>
  <si>
    <t>Walk in my shoes</t>
  </si>
  <si>
    <t>Marnell Davis</t>
  </si>
  <si>
    <t>Drip Clothing</t>
  </si>
  <si>
    <t>Marsha Zanders</t>
  </si>
  <si>
    <t>Breaking Barriers Collectively</t>
  </si>
  <si>
    <t>Marty Cook</t>
  </si>
  <si>
    <t>Cook County Alumni Coordinator - Drug Court</t>
  </si>
  <si>
    <t>Mary Dowling</t>
  </si>
  <si>
    <t>Mary Gonzalez</t>
  </si>
  <si>
    <t>Matt Rowlee</t>
  </si>
  <si>
    <t>Matthew McFarland</t>
  </si>
  <si>
    <t>Meghann Cherie, MA, LCPC</t>
  </si>
  <si>
    <t>Cook County Sheriff’s Police Department</t>
  </si>
  <si>
    <t>Melisa Hernandez</t>
  </si>
  <si>
    <t>The PR Project SSP</t>
  </si>
  <si>
    <t>Melissa Cordero-Hernandez</t>
  </si>
  <si>
    <t>Advancing Domestic Peace</t>
  </si>
  <si>
    <t>Melody Lewis</t>
  </si>
  <si>
    <t>Meosie Echols</t>
  </si>
  <si>
    <t>Westside rising</t>
  </si>
  <si>
    <t>Metasa Young</t>
  </si>
  <si>
    <t>Michael Campbell</t>
  </si>
  <si>
    <t>Michael Ferguson</t>
  </si>
  <si>
    <t>Michael Murray</t>
  </si>
  <si>
    <t>Michelle Leopold</t>
  </si>
  <si>
    <t>Michelle Meyer</t>
  </si>
  <si>
    <t>Kane County Health Department</t>
  </si>
  <si>
    <t>Mike Tomas</t>
  </si>
  <si>
    <t>Garfield Park Community Council</t>
  </si>
  <si>
    <t>Mike Tyson</t>
  </si>
  <si>
    <t>Take Action Today</t>
  </si>
  <si>
    <t>Milton Johnson</t>
  </si>
  <si>
    <t>Mimi Tsang</t>
  </si>
  <si>
    <t>Bethel New Life Inc.</t>
  </si>
  <si>
    <t>Mohammad Mansoon</t>
  </si>
  <si>
    <t>Black Men United</t>
  </si>
  <si>
    <t>Monique Draper</t>
  </si>
  <si>
    <t>BUILD</t>
  </si>
  <si>
    <t>Moses Akintunde</t>
  </si>
  <si>
    <t>Oransteps of hope</t>
  </si>
  <si>
    <t>Mr. Victor Oladipuop</t>
  </si>
  <si>
    <t>Myleka Johnson</t>
  </si>
  <si>
    <t>Naliana Vargas</t>
  </si>
  <si>
    <t>BBC</t>
  </si>
  <si>
    <t>Nami​​​​ Bhatt</t>
  </si>
  <si>
    <t>PrimeCare Health</t>
  </si>
  <si>
    <t>Nathan Clark</t>
  </si>
  <si>
    <t>Nathaniel "Jimmy" Gaither</t>
  </si>
  <si>
    <t>Lawndale Christian Legal Center</t>
  </si>
  <si>
    <t>Nicholas Kanehl</t>
  </si>
  <si>
    <t>Cook County Sheriff’s Office ( Ready for Recovery)</t>
  </si>
  <si>
    <t>Nicole Koeppen</t>
  </si>
  <si>
    <t>BCBS</t>
  </si>
  <si>
    <t>Nicole Moreno</t>
  </si>
  <si>
    <t>New Directions Addiction Recovery Services/ A Way Out</t>
  </si>
  <si>
    <t>Nicole Parson</t>
  </si>
  <si>
    <t>Habilitative System Inc.</t>
  </si>
  <si>
    <t>Nicole Plunkett</t>
  </si>
  <si>
    <t>Chicago Booth</t>
  </si>
  <si>
    <t>Niktoria Julian</t>
  </si>
  <si>
    <t>Tomorrow's Light</t>
  </si>
  <si>
    <t>Nita Lawson</t>
  </si>
  <si>
    <t>ECHO Development Center</t>
  </si>
  <si>
    <t>Niya Sutherland</t>
  </si>
  <si>
    <t>NAMI Metro Suburban</t>
  </si>
  <si>
    <t>Nora Thomas</t>
  </si>
  <si>
    <t>Nydia Gonzalez</t>
  </si>
  <si>
    <t>Nyla Christian</t>
  </si>
  <si>
    <t>The CAARD</t>
  </si>
  <si>
    <t>Octavia Rivers</t>
  </si>
  <si>
    <t>Change Your Life Min.</t>
  </si>
  <si>
    <t>Ondrea Ward</t>
  </si>
  <si>
    <t>Oneta Sampson</t>
  </si>
  <si>
    <t>Cook County Department of Corrections</t>
  </si>
  <si>
    <t>Orlando Beals</t>
  </si>
  <si>
    <t>Restoration New Life Ministries Inc</t>
  </si>
  <si>
    <t>P.O. Danielle Brown​</t>
  </si>
  <si>
    <t>CPD - Youth Liasion Officer</t>
  </si>
  <si>
    <t>P.O. Danny Lopez</t>
  </si>
  <si>
    <t>P.O. Kelly Vo</t>
  </si>
  <si>
    <t>Chicago Police Department 14th District</t>
  </si>
  <si>
    <t>P.O. William Martinez</t>
  </si>
  <si>
    <t>Chicago Police Department 15th District</t>
  </si>
  <si>
    <t>Pamela Frazier</t>
  </si>
  <si>
    <t>N' The Spirit Transformational Living</t>
  </si>
  <si>
    <t>Pastor Anthony &amp; Lady Sonya Spencer</t>
  </si>
  <si>
    <t>One Chrch Chicago</t>
  </si>
  <si>
    <t>Pastor Michael Wright</t>
  </si>
  <si>
    <t>True Freedom Ministries</t>
  </si>
  <si>
    <t>Pastor Terrell D. Powell</t>
  </si>
  <si>
    <t>Philadelphia M.B. Church</t>
  </si>
  <si>
    <t>Pastor Willie J Samms</t>
  </si>
  <si>
    <t>Patrice Beamon</t>
  </si>
  <si>
    <t>Gateway Foundation</t>
  </si>
  <si>
    <t>Patricia T Johnson</t>
  </si>
  <si>
    <t>Patricia Zuniga</t>
  </si>
  <si>
    <t>SGA Youth &amp; Family Services</t>
  </si>
  <si>
    <t>Pearl Williams</t>
  </si>
  <si>
    <t>Pedro Gonzalez</t>
  </si>
  <si>
    <t>Chicago Survivors</t>
  </si>
  <si>
    <t>Penny Powell</t>
  </si>
  <si>
    <t>Fifth Street Renaissance / SARA Center</t>
  </si>
  <si>
    <t>Perrise Thomas</t>
  </si>
  <si>
    <t>World Vision</t>
  </si>
  <si>
    <t>Perry Casey</t>
  </si>
  <si>
    <t>Peter Galka</t>
  </si>
  <si>
    <t>Philip Fairweather</t>
  </si>
  <si>
    <t>Entrepreneurs Academy</t>
  </si>
  <si>
    <t>Priscilla Johnson</t>
  </si>
  <si>
    <t>Quincy moore</t>
  </si>
  <si>
    <t>University of Chicago</t>
  </si>
  <si>
    <t>Quinella Penermon</t>
  </si>
  <si>
    <t>Rae Absher</t>
  </si>
  <si>
    <t>Ragina Hannah</t>
  </si>
  <si>
    <t>NA Regional Represenative</t>
  </si>
  <si>
    <t>Ravan Thomas</t>
  </si>
  <si>
    <t>West Side Health Authority</t>
  </si>
  <si>
    <t>Raylan Gilford</t>
  </si>
  <si>
    <t>Resilience Center</t>
  </si>
  <si>
    <t>Regina Lewis</t>
  </si>
  <si>
    <t>HOPE Coalition</t>
  </si>
  <si>
    <t>ReGina White</t>
  </si>
  <si>
    <t>Trilogy Mental Well-being</t>
  </si>
  <si>
    <t>Renard Williams</t>
  </si>
  <si>
    <t>Drexel Counceling Service</t>
  </si>
  <si>
    <t>Renee Murphy</t>
  </si>
  <si>
    <t>Recovery on Wheels Outreach Center</t>
  </si>
  <si>
    <t>Representative La Shawn K. Ford</t>
  </si>
  <si>
    <t>IL State Representative</t>
  </si>
  <si>
    <t>Rev. Colleen Vahey</t>
  </si>
  <si>
    <t>Third Unitarian Church</t>
  </si>
  <si>
    <t>Rev. Ira Acree</t>
  </si>
  <si>
    <t>Greater St. John Bible Church</t>
  </si>
  <si>
    <t>Rev. Lina Fairley</t>
  </si>
  <si>
    <t>Hamlett-ISOM CME Church</t>
  </si>
  <si>
    <t>Rev. Paul Jakes</t>
  </si>
  <si>
    <t>New Tabernacle of Faith Missionary Baptist Church</t>
  </si>
  <si>
    <t>Rev. Walter Jones</t>
  </si>
  <si>
    <t>Father's Who Care</t>
  </si>
  <si>
    <t>Reylla Santos</t>
  </si>
  <si>
    <t>Richard Butts</t>
  </si>
  <si>
    <t>Guildhaus</t>
  </si>
  <si>
    <t>Richard Vargas</t>
  </si>
  <si>
    <t>Richard Wilkens</t>
  </si>
  <si>
    <t>Riley Shales</t>
  </si>
  <si>
    <t>Streamwood Behavioral Health</t>
  </si>
  <si>
    <t>Robert Johnson</t>
  </si>
  <si>
    <t>Family Guidance Center</t>
  </si>
  <si>
    <t>Robert Lloyd</t>
  </si>
  <si>
    <t>Robert Wiley</t>
  </si>
  <si>
    <t>RETINC</t>
  </si>
  <si>
    <t>Roberta Williams</t>
  </si>
  <si>
    <t>Rodrick Williams</t>
  </si>
  <si>
    <t>Ron Milner</t>
  </si>
  <si>
    <t>Go boodle</t>
  </si>
  <si>
    <t>Ronald Muhammad</t>
  </si>
  <si>
    <t>FOI Men's Sober Housing Re-Entry</t>
  </si>
  <si>
    <t>Ronald Rainey</t>
  </si>
  <si>
    <t>Ronald Vlasaty</t>
  </si>
  <si>
    <t>Rosalina Barrera-Colon</t>
  </si>
  <si>
    <t>PEER Services Inc.</t>
  </si>
  <si>
    <t>Ruthie Williams</t>
  </si>
  <si>
    <t>Faith Way Men's Independent Living Facility</t>
  </si>
  <si>
    <t>Samantha Adamaitis</t>
  </si>
  <si>
    <t>individual</t>
  </si>
  <si>
    <t>Samantha Brzuskiewicz</t>
  </si>
  <si>
    <t>Sandra Dubson</t>
  </si>
  <si>
    <t>Mid Central Community Action</t>
  </si>
  <si>
    <t>Sandra Harrison</t>
  </si>
  <si>
    <t>Sandy R Mays</t>
  </si>
  <si>
    <t>Sandy R Mays Author</t>
  </si>
  <si>
    <t>Sarah Elder</t>
  </si>
  <si>
    <t>Cook County Health</t>
  </si>
  <si>
    <t>Sarah Esparza</t>
  </si>
  <si>
    <t>Community Outreach Coordinator with Family Solutions</t>
  </si>
  <si>
    <t>Sarah Hampton</t>
  </si>
  <si>
    <t>Sarah K Choy</t>
  </si>
  <si>
    <t>Scott Norman</t>
  </si>
  <si>
    <t>Pear Therapeutics</t>
  </si>
  <si>
    <t>Senator Mattie Hunter</t>
  </si>
  <si>
    <t>Illinois Senate</t>
  </si>
  <si>
    <t>Sgt. Edgar Brown</t>
  </si>
  <si>
    <t>Shahana Rashid</t>
  </si>
  <si>
    <t>CDPH</t>
  </si>
  <si>
    <t>Shari Manolis</t>
  </si>
  <si>
    <t>Sharon Cabrera</t>
  </si>
  <si>
    <t>Sharon McDaniel</t>
  </si>
  <si>
    <t>Sharon Russell</t>
  </si>
  <si>
    <t>Sheila Haennicke</t>
  </si>
  <si>
    <t>Shelia Blockson</t>
  </si>
  <si>
    <t>Musch Love Foundation</t>
  </si>
  <si>
    <t>Shelly McElroy</t>
  </si>
  <si>
    <t>Child &amp; Family connections #9</t>
  </si>
  <si>
    <t>Sheriff Tom Dart</t>
  </si>
  <si>
    <t>Sheriff Cook County</t>
  </si>
  <si>
    <t>Sherri Allen-Reeves</t>
  </si>
  <si>
    <t>Phoenix Foundation</t>
  </si>
  <si>
    <t>Sherri L. Keyes</t>
  </si>
  <si>
    <t>Family Guidance Centers Inc.</t>
  </si>
  <si>
    <t>Shrone Conaway</t>
  </si>
  <si>
    <t>To Walk In My Shoes</t>
  </si>
  <si>
    <t>Sidney Wells</t>
  </si>
  <si>
    <t>Healthcare Alternatives System</t>
  </si>
  <si>
    <t>Sister Moon</t>
  </si>
  <si>
    <t>My Shoes Reentry Global Outreach, Inc</t>
  </si>
  <si>
    <t>Sonya Ebhotemen</t>
  </si>
  <si>
    <t>Jesse Brown VAMC</t>
  </si>
  <si>
    <t>Stacee Wills</t>
  </si>
  <si>
    <t>Stacey Burgess</t>
  </si>
  <si>
    <t>Stacy Zawacki</t>
  </si>
  <si>
    <t>The Perfectly Flawed Foundation</t>
  </si>
  <si>
    <t>Stephany Baca</t>
  </si>
  <si>
    <t>Sterling Gildersleeve</t>
  </si>
  <si>
    <t>Phoenix Recovery Support Services</t>
  </si>
  <si>
    <t>Steve Hendrickson</t>
  </si>
  <si>
    <t>Hendrickson Recovery Home</t>
  </si>
  <si>
    <t>Steve Holtford</t>
  </si>
  <si>
    <t>Lighthouse Recovery</t>
  </si>
  <si>
    <t>Steven L Rosenthal</t>
  </si>
  <si>
    <t>Summer Angel Chism</t>
  </si>
  <si>
    <t>Sylvester Bisaga</t>
  </si>
  <si>
    <t>Way Back Inn Foundation</t>
  </si>
  <si>
    <t>Tamara Smith</t>
  </si>
  <si>
    <t>The livingroom Program</t>
  </si>
  <si>
    <t>Tanya Johnson</t>
  </si>
  <si>
    <t>Behavioral Health Workforce Center</t>
  </si>
  <si>
    <t>Tanya R. Sorrell</t>
  </si>
  <si>
    <t>Tanya Wade</t>
  </si>
  <si>
    <t>Association House</t>
  </si>
  <si>
    <t>Teresa Pickrel</t>
  </si>
  <si>
    <t>Thyrothica Hill</t>
  </si>
  <si>
    <t>Tiffany Patton-Burnside</t>
  </si>
  <si>
    <t>Crisis Services at CDPH</t>
  </si>
  <si>
    <t>Tiffany Webb</t>
  </si>
  <si>
    <t>Timothy Hairston</t>
  </si>
  <si>
    <t>Tom Johnson</t>
  </si>
  <si>
    <t>Toni C Galloway</t>
  </si>
  <si>
    <t>Law Enforcement: State Attorney's Office</t>
  </si>
  <si>
    <t>Cook County State's Attorney's Office</t>
  </si>
  <si>
    <t>Toni Sutton</t>
  </si>
  <si>
    <t>AIDS Foundation Chicago</t>
  </si>
  <si>
    <t>Toniesha Roberts</t>
  </si>
  <si>
    <t>Torriana Cox</t>
  </si>
  <si>
    <t>Trinity Shaw</t>
  </si>
  <si>
    <t>UIC</t>
  </si>
  <si>
    <t>Valerie Harris</t>
  </si>
  <si>
    <t>The Makings of You</t>
  </si>
  <si>
    <t>Van Asher</t>
  </si>
  <si>
    <t>Vauna Hernandez</t>
  </si>
  <si>
    <t>Vegletta E. Lewis</t>
  </si>
  <si>
    <t>Velvetta Young</t>
  </si>
  <si>
    <t>Legalshield</t>
  </si>
  <si>
    <t>Venessa Moreno</t>
  </si>
  <si>
    <t>Vernisha Jones</t>
  </si>
  <si>
    <t>Fathers Who Care</t>
  </si>
  <si>
    <t>Vernita Shavers</t>
  </si>
  <si>
    <t>Vernon Cole</t>
  </si>
  <si>
    <t>Shoe Shine King</t>
  </si>
  <si>
    <t>Veronica Harrison</t>
  </si>
  <si>
    <t>Victor Escobedo</t>
  </si>
  <si>
    <t>Victoria Taylor</t>
  </si>
  <si>
    <t>Vince Williams</t>
  </si>
  <si>
    <t>vincenzo fiasche</t>
  </si>
  <si>
    <t>Vivian Singleton</t>
  </si>
  <si>
    <t>Walter Houston</t>
  </si>
  <si>
    <t>Wateka Kleinpeter</t>
  </si>
  <si>
    <t>Wibert Cook</t>
  </si>
  <si>
    <t>William Smalley</t>
  </si>
  <si>
    <t>Willie Woodard</t>
  </si>
  <si>
    <t>Yulanda A Thomas</t>
  </si>
  <si>
    <t>The Path Recovery Livig for Women</t>
  </si>
  <si>
    <t>Yvette L. McKinnie</t>
  </si>
  <si>
    <t>Life Changing Community Outreach</t>
  </si>
  <si>
    <t>Yvette Medina</t>
  </si>
  <si>
    <t>Zachary Stamp</t>
  </si>
  <si>
    <t>Westside ROSC Council</t>
  </si>
  <si>
    <t>Chicago Recovering Communities Coalition</t>
  </si>
  <si>
    <t>4628 W Washington Blvd, Chicago IL 60644</t>
  </si>
  <si>
    <t>Jesse Heffernan</t>
  </si>
  <si>
    <t>920-680-5991</t>
  </si>
  <si>
    <t>jesseh.crcc@gmail.com</t>
  </si>
  <si>
    <t>Dora Dantzler Wright | John Wright</t>
  </si>
  <si>
    <t>dora@chicagorecovery.org | jwright289@gmail.com | 773-417-2045</t>
  </si>
  <si>
    <t>Cook County West Side Communities (Austin, Humboldt Park, East and West Garfield Park, North and South Lawndale, West Town, Near West Side, Lower West Side, Hermosa, and Belmont Cragin)</t>
  </si>
  <si>
    <t>Region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</si>
</sst>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E8" sqref="E8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 t="s">
        <v>807</v>
      </c>
    </row>
    <row r="2" spans="1:2" ht="33" customHeight="1" x14ac:dyDescent="0.25">
      <c r="A2" s="2" t="s">
        <v>2</v>
      </c>
      <c r="B2" s="14" t="s">
        <v>808</v>
      </c>
    </row>
    <row r="3" spans="1:2" ht="33" customHeight="1" x14ac:dyDescent="0.25">
      <c r="A3" s="5" t="s">
        <v>3</v>
      </c>
      <c r="B3" s="13" t="s">
        <v>809</v>
      </c>
    </row>
    <row r="4" spans="1:2" ht="33" customHeight="1" x14ac:dyDescent="0.25">
      <c r="A4" s="2" t="s">
        <v>13</v>
      </c>
      <c r="B4" s="14" t="s">
        <v>810</v>
      </c>
    </row>
    <row r="5" spans="1:2" ht="33" customHeight="1" x14ac:dyDescent="0.25">
      <c r="A5" s="5" t="s">
        <v>14</v>
      </c>
      <c r="B5" s="13" t="s">
        <v>811</v>
      </c>
    </row>
    <row r="6" spans="1:2" ht="33" customHeight="1" x14ac:dyDescent="0.25">
      <c r="A6" s="2" t="s">
        <v>15</v>
      </c>
      <c r="B6" s="14" t="s">
        <v>812</v>
      </c>
    </row>
    <row r="7" spans="1:2" ht="33" customHeight="1" x14ac:dyDescent="0.25">
      <c r="A7" s="5" t="s">
        <v>12</v>
      </c>
      <c r="B7" s="13" t="s">
        <v>813</v>
      </c>
    </row>
    <row r="8" spans="1:2" ht="33" customHeight="1" x14ac:dyDescent="0.25">
      <c r="A8" s="3" t="s">
        <v>11</v>
      </c>
      <c r="B8" s="14" t="s">
        <v>814</v>
      </c>
    </row>
    <row r="9" spans="1:2" ht="33" customHeight="1" x14ac:dyDescent="0.25">
      <c r="A9" s="5" t="s">
        <v>4</v>
      </c>
      <c r="B9" s="13" t="s">
        <v>815</v>
      </c>
    </row>
    <row r="10" spans="1:2" ht="33" customHeight="1" x14ac:dyDescent="0.25">
      <c r="A10" s="2" t="s">
        <v>5</v>
      </c>
      <c r="B10" s="14" t="s">
        <v>816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34"/>
  <sheetViews>
    <sheetView topLeftCell="A263" workbookViewId="0">
      <selection activeCell="M6" sqref="M6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16.5" thickBot="1" x14ac:dyDescent="0.3">
      <c r="A2" s="16" t="s">
        <v>103</v>
      </c>
      <c r="B2" s="18">
        <v>45191</v>
      </c>
      <c r="C2" s="24" t="s">
        <v>39</v>
      </c>
      <c r="D2" s="16" t="s">
        <v>104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 t="s">
        <v>101</v>
      </c>
      <c r="Q2" s="4">
        <v>6</v>
      </c>
      <c r="R2" s="25"/>
    </row>
    <row r="3" spans="1:18" ht="32.25" thickBot="1" x14ac:dyDescent="0.3">
      <c r="A3" s="16" t="s">
        <v>105</v>
      </c>
      <c r="B3" s="18">
        <v>45590</v>
      </c>
      <c r="C3" s="24" t="s">
        <v>80</v>
      </c>
      <c r="D3" s="16" t="s">
        <v>106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2.25" thickBot="1" x14ac:dyDescent="0.3">
      <c r="A4" s="16" t="s">
        <v>107</v>
      </c>
      <c r="B4" s="18">
        <v>45191</v>
      </c>
      <c r="C4" s="24" t="s">
        <v>80</v>
      </c>
      <c r="D4" s="16" t="s">
        <v>108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16.5" thickBot="1" x14ac:dyDescent="0.3">
      <c r="A5" s="16" t="s">
        <v>109</v>
      </c>
      <c r="B5" s="18">
        <v>45191</v>
      </c>
      <c r="C5" s="24" t="s">
        <v>73</v>
      </c>
      <c r="D5" s="16" t="s">
        <v>110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32.25" thickBot="1" x14ac:dyDescent="0.3">
      <c r="A6" s="16" t="s">
        <v>111</v>
      </c>
      <c r="B6" s="18">
        <v>45047</v>
      </c>
      <c r="C6" s="24" t="s">
        <v>80</v>
      </c>
      <c r="D6" s="16" t="s">
        <v>106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2.25" thickBot="1" x14ac:dyDescent="0.3">
      <c r="A7" s="16" t="s">
        <v>112</v>
      </c>
      <c r="B7" s="18">
        <v>46088</v>
      </c>
      <c r="C7" s="24" t="s">
        <v>30</v>
      </c>
      <c r="D7" s="16" t="s">
        <v>113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16.5" thickBot="1" x14ac:dyDescent="0.3">
      <c r="A8" s="16" t="s">
        <v>114</v>
      </c>
      <c r="B8" s="18">
        <v>45953</v>
      </c>
      <c r="C8" s="24" t="s">
        <v>39</v>
      </c>
      <c r="D8" s="16" t="s">
        <v>115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2.25" thickBot="1" x14ac:dyDescent="0.3">
      <c r="A9" s="16" t="s">
        <v>116</v>
      </c>
      <c r="B9" s="18">
        <v>45744</v>
      </c>
      <c r="C9" s="24" t="s">
        <v>80</v>
      </c>
      <c r="D9" s="16" t="s">
        <v>106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6.5" thickBot="1" x14ac:dyDescent="0.3">
      <c r="A10" s="16" t="s">
        <v>117</v>
      </c>
      <c r="B10" s="18">
        <v>45471</v>
      </c>
      <c r="C10" s="24" t="s">
        <v>61</v>
      </c>
      <c r="D10" s="16" t="s">
        <v>118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32.25" thickBot="1" x14ac:dyDescent="0.3">
      <c r="A11" s="16" t="s">
        <v>119</v>
      </c>
      <c r="B11" s="18">
        <v>45891</v>
      </c>
      <c r="C11" s="24" t="s">
        <v>34</v>
      </c>
      <c r="D11" s="16" t="s">
        <v>120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2.25" thickBot="1" x14ac:dyDescent="0.3">
      <c r="A12" s="16" t="s">
        <v>121</v>
      </c>
      <c r="B12" s="18">
        <v>45716</v>
      </c>
      <c r="C12" s="24" t="s">
        <v>49</v>
      </c>
      <c r="D12" s="16" t="s">
        <v>122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2.25" thickBot="1" x14ac:dyDescent="0.3">
      <c r="A13" s="16" t="s">
        <v>123</v>
      </c>
      <c r="B13" s="18">
        <v>43831</v>
      </c>
      <c r="C13" s="24" t="s">
        <v>27</v>
      </c>
      <c r="D13" s="16" t="s">
        <v>124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2.25" thickBot="1" x14ac:dyDescent="0.3">
      <c r="A14" s="16" t="s">
        <v>125</v>
      </c>
      <c r="B14" s="18">
        <v>45108</v>
      </c>
      <c r="C14" s="24" t="s">
        <v>36</v>
      </c>
      <c r="D14" s="16" t="s">
        <v>126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2.25" thickBot="1" x14ac:dyDescent="0.3">
      <c r="A15" s="16" t="s">
        <v>127</v>
      </c>
      <c r="B15" s="18">
        <v>45744</v>
      </c>
      <c r="C15" s="24" t="s">
        <v>30</v>
      </c>
      <c r="D15" s="16" t="s">
        <v>128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2.25" thickBot="1" x14ac:dyDescent="0.3">
      <c r="A16" s="16" t="s">
        <v>129</v>
      </c>
      <c r="B16" s="18">
        <v>45191</v>
      </c>
      <c r="C16" s="24" t="s">
        <v>59</v>
      </c>
      <c r="D16" s="16" t="s">
        <v>130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2.25" thickBot="1" x14ac:dyDescent="0.3">
      <c r="A17" s="16" t="s">
        <v>131</v>
      </c>
      <c r="B17" s="18">
        <v>44986</v>
      </c>
      <c r="C17" s="24" t="s">
        <v>83</v>
      </c>
      <c r="D17" s="16" t="s">
        <v>132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2.25" thickBot="1" x14ac:dyDescent="0.3">
      <c r="A18" s="16" t="s">
        <v>133</v>
      </c>
      <c r="B18" s="18">
        <v>45191</v>
      </c>
      <c r="C18" s="24" t="s">
        <v>80</v>
      </c>
      <c r="D18" s="16" t="s">
        <v>134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2.25" thickBot="1" x14ac:dyDescent="0.3">
      <c r="A19" s="16" t="s">
        <v>135</v>
      </c>
      <c r="B19" s="18">
        <v>43922</v>
      </c>
      <c r="C19" s="24" t="s">
        <v>58</v>
      </c>
      <c r="D19" s="16" t="s">
        <v>136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32.25" thickBot="1" x14ac:dyDescent="0.3">
      <c r="A20" s="16" t="s">
        <v>137</v>
      </c>
      <c r="B20" s="18">
        <v>45191</v>
      </c>
      <c r="C20" s="24" t="s">
        <v>30</v>
      </c>
      <c r="D20" s="16" t="s">
        <v>138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32.25" thickBot="1" x14ac:dyDescent="0.3">
      <c r="A21" s="16" t="s">
        <v>139</v>
      </c>
      <c r="B21" s="18">
        <v>46199</v>
      </c>
      <c r="C21" s="24" t="s">
        <v>30</v>
      </c>
      <c r="D21" s="16" t="s">
        <v>140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2.25" thickBot="1" x14ac:dyDescent="0.3">
      <c r="A22" s="16" t="s">
        <v>141</v>
      </c>
      <c r="B22" s="18">
        <v>45317</v>
      </c>
      <c r="C22" s="24" t="s">
        <v>30</v>
      </c>
      <c r="D22" s="16" t="s">
        <v>142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32.25" thickBot="1" x14ac:dyDescent="0.3">
      <c r="A23" s="16" t="s">
        <v>143</v>
      </c>
      <c r="B23" s="18">
        <v>44862</v>
      </c>
      <c r="C23" s="24" t="s">
        <v>58</v>
      </c>
      <c r="D23" s="16" t="s">
        <v>144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5" thickBot="1" x14ac:dyDescent="0.3">
      <c r="A24" s="16" t="s">
        <v>145</v>
      </c>
      <c r="B24" s="18">
        <v>46045</v>
      </c>
      <c r="C24" s="24" t="s">
        <v>73</v>
      </c>
      <c r="D24" s="16" t="s">
        <v>146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5" thickBot="1" x14ac:dyDescent="0.3">
      <c r="A25" s="16" t="s">
        <v>147</v>
      </c>
      <c r="B25" s="18">
        <v>45200</v>
      </c>
      <c r="C25" s="24" t="s">
        <v>50</v>
      </c>
      <c r="D25" s="16" t="s">
        <v>148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2.25" thickBot="1" x14ac:dyDescent="0.3">
      <c r="A26" s="16" t="s">
        <v>149</v>
      </c>
      <c r="B26" s="18">
        <v>45436</v>
      </c>
      <c r="C26" s="24" t="s">
        <v>20</v>
      </c>
      <c r="D26" s="16" t="s">
        <v>150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32.25" thickBot="1" x14ac:dyDescent="0.3">
      <c r="A27" s="16" t="s">
        <v>151</v>
      </c>
      <c r="B27" s="18">
        <v>45527</v>
      </c>
      <c r="C27" s="24" t="s">
        <v>83</v>
      </c>
      <c r="D27" s="16" t="s">
        <v>132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2.25" thickBot="1" x14ac:dyDescent="0.3">
      <c r="A28" s="16" t="s">
        <v>152</v>
      </c>
      <c r="B28" s="18">
        <v>45863</v>
      </c>
      <c r="C28" s="24" t="s">
        <v>30</v>
      </c>
      <c r="D28" s="16" t="s">
        <v>153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32.25" thickBot="1" x14ac:dyDescent="0.3">
      <c r="A29" s="16" t="s">
        <v>154</v>
      </c>
      <c r="B29" s="18">
        <v>45681</v>
      </c>
      <c r="C29" s="24" t="s">
        <v>19</v>
      </c>
      <c r="D29" s="16" t="s">
        <v>155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32.25" thickBot="1" x14ac:dyDescent="0.3">
      <c r="A30" s="16" t="s">
        <v>156</v>
      </c>
      <c r="B30" s="18">
        <v>45191</v>
      </c>
      <c r="C30" s="24" t="s">
        <v>30</v>
      </c>
      <c r="D30" s="16" t="s">
        <v>157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2.25" thickBot="1" x14ac:dyDescent="0.3">
      <c r="A31" s="16" t="s">
        <v>158</v>
      </c>
      <c r="B31" s="18">
        <v>45646</v>
      </c>
      <c r="C31" s="24" t="s">
        <v>19</v>
      </c>
      <c r="D31" s="16" t="s">
        <v>155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32.25" thickBot="1" x14ac:dyDescent="0.3">
      <c r="A32" s="16" t="s">
        <v>159</v>
      </c>
      <c r="B32" s="18">
        <v>45926</v>
      </c>
      <c r="C32" s="24" t="s">
        <v>83</v>
      </c>
      <c r="D32" s="16" t="s">
        <v>160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32.25" thickBot="1" x14ac:dyDescent="0.3">
      <c r="A33" s="16" t="s">
        <v>161</v>
      </c>
      <c r="B33" s="18">
        <v>45772</v>
      </c>
      <c r="C33" s="24" t="s">
        <v>47</v>
      </c>
      <c r="D33" s="16" t="s">
        <v>162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32.25" thickBot="1" x14ac:dyDescent="0.3">
      <c r="A34" s="16" t="s">
        <v>163</v>
      </c>
      <c r="B34" s="18">
        <v>45681</v>
      </c>
      <c r="C34" s="24" t="s">
        <v>18</v>
      </c>
      <c r="D34" s="16" t="s">
        <v>164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32.25" thickBot="1" x14ac:dyDescent="0.3">
      <c r="A35" s="16" t="s">
        <v>165</v>
      </c>
      <c r="B35" s="18">
        <v>45191</v>
      </c>
      <c r="C35" s="24" t="s">
        <v>52</v>
      </c>
      <c r="D35" s="16" t="s">
        <v>166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32.25" thickBot="1" x14ac:dyDescent="0.3">
      <c r="A36" s="16" t="s">
        <v>167</v>
      </c>
      <c r="B36" s="18">
        <v>44862</v>
      </c>
      <c r="C36" s="24" t="s">
        <v>30</v>
      </c>
      <c r="D36" s="16" t="s">
        <v>128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32.25" thickBot="1" x14ac:dyDescent="0.3">
      <c r="A37" s="16" t="s">
        <v>168</v>
      </c>
      <c r="B37" s="18">
        <v>45191</v>
      </c>
      <c r="C37" s="24" t="s">
        <v>80</v>
      </c>
      <c r="D37" s="16" t="s">
        <v>169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32.25" thickBot="1" x14ac:dyDescent="0.3">
      <c r="A38" s="16" t="s">
        <v>170</v>
      </c>
      <c r="B38" s="18">
        <v>45681</v>
      </c>
      <c r="C38" s="24" t="s">
        <v>18</v>
      </c>
      <c r="D38" s="16" t="s">
        <v>171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32.25" thickBot="1" x14ac:dyDescent="0.3">
      <c r="A39" s="16" t="s">
        <v>172</v>
      </c>
      <c r="B39" s="18">
        <v>44862</v>
      </c>
      <c r="C39" s="24" t="s">
        <v>30</v>
      </c>
      <c r="D39" s="16" t="s">
        <v>173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5" thickBot="1" x14ac:dyDescent="0.3">
      <c r="A40" s="16" t="s">
        <v>174</v>
      </c>
      <c r="B40" s="18">
        <v>45170</v>
      </c>
      <c r="C40" s="24" t="s">
        <v>73</v>
      </c>
      <c r="D40" s="16" t="s">
        <v>110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32.25" thickBot="1" x14ac:dyDescent="0.3">
      <c r="A41" s="16" t="s">
        <v>175</v>
      </c>
      <c r="B41" s="18">
        <v>44835</v>
      </c>
      <c r="C41" s="24" t="s">
        <v>33</v>
      </c>
      <c r="D41" s="16" t="s">
        <v>176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32.25" thickBot="1" x14ac:dyDescent="0.3">
      <c r="A42" s="16" t="s">
        <v>177</v>
      </c>
      <c r="B42" s="18">
        <v>45926</v>
      </c>
      <c r="C42" s="24" t="s">
        <v>52</v>
      </c>
      <c r="D42" s="16" t="s">
        <v>178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32.25" thickBot="1" x14ac:dyDescent="0.3">
      <c r="A43" s="16" t="s">
        <v>179</v>
      </c>
      <c r="B43" s="18">
        <v>45835</v>
      </c>
      <c r="C43" s="24" t="s">
        <v>79</v>
      </c>
      <c r="D43" s="16" t="s">
        <v>180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32.25" thickBot="1" x14ac:dyDescent="0.3">
      <c r="A44" s="16" t="s">
        <v>181</v>
      </c>
      <c r="B44" s="18">
        <v>45527</v>
      </c>
      <c r="C44" s="24" t="s">
        <v>30</v>
      </c>
      <c r="D44" s="16" t="s">
        <v>182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32.25" thickBot="1" x14ac:dyDescent="0.3">
      <c r="A45" s="16" t="s">
        <v>183</v>
      </c>
      <c r="B45" s="18">
        <v>45306</v>
      </c>
      <c r="C45" s="24" t="s">
        <v>22</v>
      </c>
      <c r="D45" s="16" t="s">
        <v>184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32.25" thickBot="1" x14ac:dyDescent="0.3">
      <c r="A46" s="16" t="s">
        <v>185</v>
      </c>
      <c r="B46" s="18">
        <v>45800</v>
      </c>
      <c r="C46" s="24" t="s">
        <v>20</v>
      </c>
      <c r="D46" s="16" t="s">
        <v>186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32.25" thickBot="1" x14ac:dyDescent="0.3">
      <c r="A47" s="16" t="s">
        <v>187</v>
      </c>
      <c r="B47" s="18">
        <v>45772</v>
      </c>
      <c r="C47" s="24" t="s">
        <v>59</v>
      </c>
      <c r="D47" s="16" t="s">
        <v>188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32.25" thickBot="1" x14ac:dyDescent="0.3">
      <c r="A48" s="16" t="s">
        <v>189</v>
      </c>
      <c r="B48" s="18">
        <v>44941</v>
      </c>
      <c r="C48" s="24" t="s">
        <v>21</v>
      </c>
      <c r="D48" s="16" t="s">
        <v>190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32.25" thickBot="1" x14ac:dyDescent="0.3">
      <c r="A49" s="16" t="s">
        <v>191</v>
      </c>
      <c r="B49" s="18">
        <v>45436</v>
      </c>
      <c r="C49" s="24" t="s">
        <v>19</v>
      </c>
      <c r="D49" s="16" t="s">
        <v>192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32.25" thickBot="1" x14ac:dyDescent="0.3">
      <c r="A50" s="16" t="s">
        <v>193</v>
      </c>
      <c r="B50" s="18">
        <v>45226</v>
      </c>
      <c r="C50" s="24" t="s">
        <v>49</v>
      </c>
      <c r="D50" s="16" t="s">
        <v>194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48" thickBot="1" x14ac:dyDescent="0.3">
      <c r="A51" s="16" t="s">
        <v>195</v>
      </c>
      <c r="B51" s="18">
        <v>46010</v>
      </c>
      <c r="C51" s="24" t="s">
        <v>80</v>
      </c>
      <c r="D51" s="16" t="s">
        <v>196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32.25" thickBot="1" x14ac:dyDescent="0.3">
      <c r="A52" s="16" t="s">
        <v>197</v>
      </c>
      <c r="B52" s="18">
        <v>45191</v>
      </c>
      <c r="C52" s="24" t="s">
        <v>30</v>
      </c>
      <c r="D52" s="16" t="s">
        <v>142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 t="s">
        <v>198</v>
      </c>
      <c r="B53" s="18">
        <v>45953</v>
      </c>
      <c r="C53" s="24" t="s">
        <v>39</v>
      </c>
      <c r="D53" s="16" t="s">
        <v>199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32.25" thickBot="1" x14ac:dyDescent="0.3">
      <c r="A54" s="16" t="s">
        <v>200</v>
      </c>
      <c r="B54" s="18">
        <v>45590</v>
      </c>
      <c r="C54" s="24" t="s">
        <v>30</v>
      </c>
      <c r="D54" s="16" t="s">
        <v>201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 t="s">
        <v>202</v>
      </c>
      <c r="B55" s="18">
        <v>45891</v>
      </c>
      <c r="C55" s="24" t="s">
        <v>73</v>
      </c>
      <c r="D55" s="16" t="s">
        <v>146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32.25" thickBot="1" x14ac:dyDescent="0.3">
      <c r="A56" s="16" t="s">
        <v>203</v>
      </c>
      <c r="B56" s="18">
        <v>44927</v>
      </c>
      <c r="C56" s="24" t="s">
        <v>30</v>
      </c>
      <c r="D56" s="16" t="s">
        <v>157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32.25" thickBot="1" x14ac:dyDescent="0.3">
      <c r="A57" s="16" t="s">
        <v>204</v>
      </c>
      <c r="B57" s="18">
        <v>45891</v>
      </c>
      <c r="C57" s="24" t="s">
        <v>18</v>
      </c>
      <c r="D57" s="16" t="s">
        <v>205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32.25" thickBot="1" x14ac:dyDescent="0.3">
      <c r="A58" s="16" t="s">
        <v>206</v>
      </c>
      <c r="B58" s="18">
        <v>45953</v>
      </c>
      <c r="C58" s="24" t="s">
        <v>79</v>
      </c>
      <c r="D58" s="16" t="s">
        <v>207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 t="s">
        <v>208</v>
      </c>
      <c r="B59" s="18">
        <v>46164</v>
      </c>
      <c r="C59" s="24" t="s">
        <v>74</v>
      </c>
      <c r="D59" s="16" t="s">
        <v>146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 t="s">
        <v>209</v>
      </c>
      <c r="B60" s="18">
        <v>45681</v>
      </c>
      <c r="C60" s="24" t="s">
        <v>74</v>
      </c>
      <c r="D60" s="16" t="s">
        <v>110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32.25" thickBot="1" x14ac:dyDescent="0.3">
      <c r="A61" s="16" t="s">
        <v>210</v>
      </c>
      <c r="B61" s="18">
        <v>45499</v>
      </c>
      <c r="C61" s="24" t="s">
        <v>30</v>
      </c>
      <c r="D61" s="16" t="s">
        <v>211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32.25" thickBot="1" x14ac:dyDescent="0.3">
      <c r="A62" s="16" t="s">
        <v>212</v>
      </c>
      <c r="B62" s="18">
        <v>43831</v>
      </c>
      <c r="C62" s="24" t="s">
        <v>66</v>
      </c>
      <c r="D62" s="16" t="s">
        <v>213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 t="s">
        <v>214</v>
      </c>
      <c r="B63" s="18">
        <v>43922</v>
      </c>
      <c r="C63" s="24" t="s">
        <v>73</v>
      </c>
      <c r="D63" s="16" t="s">
        <v>110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32.25" thickBot="1" x14ac:dyDescent="0.3">
      <c r="A64" s="16" t="s">
        <v>215</v>
      </c>
      <c r="B64" s="18">
        <v>44862</v>
      </c>
      <c r="C64" s="24" t="s">
        <v>80</v>
      </c>
      <c r="D64" s="16" t="s">
        <v>216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 t="s">
        <v>217</v>
      </c>
      <c r="B65" s="18">
        <v>45408</v>
      </c>
      <c r="C65" s="24" t="s">
        <v>61</v>
      </c>
      <c r="D65" s="16" t="s">
        <v>118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 t="s">
        <v>218</v>
      </c>
      <c r="B66" s="18">
        <v>44986</v>
      </c>
      <c r="C66" s="24" t="s">
        <v>64</v>
      </c>
      <c r="D66" s="16" t="s">
        <v>219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32.25" thickBot="1" x14ac:dyDescent="0.3">
      <c r="A67" s="16" t="s">
        <v>220</v>
      </c>
      <c r="B67" s="18">
        <v>44986</v>
      </c>
      <c r="C67" s="24" t="s">
        <v>49</v>
      </c>
      <c r="D67" s="16" t="s">
        <v>221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32.25" thickBot="1" x14ac:dyDescent="0.3">
      <c r="A68" s="16" t="s">
        <v>222</v>
      </c>
      <c r="B68" s="18">
        <v>45835</v>
      </c>
      <c r="C68" s="24" t="s">
        <v>20</v>
      </c>
      <c r="D68" s="16" t="s">
        <v>223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32.25" thickBot="1" x14ac:dyDescent="0.3">
      <c r="A69" s="16" t="s">
        <v>224</v>
      </c>
      <c r="B69" s="18">
        <v>45191</v>
      </c>
      <c r="C69" s="24" t="s">
        <v>30</v>
      </c>
      <c r="D69" s="16" t="s">
        <v>225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32.25" thickBot="1" x14ac:dyDescent="0.3">
      <c r="A70" s="16" t="s">
        <v>226</v>
      </c>
      <c r="B70" s="18">
        <v>44435</v>
      </c>
      <c r="C70" s="24" t="s">
        <v>30</v>
      </c>
      <c r="D70" s="16" t="s">
        <v>227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32.25" thickBot="1" x14ac:dyDescent="0.3">
      <c r="A71" s="16" t="s">
        <v>228</v>
      </c>
      <c r="B71" s="18">
        <v>44866</v>
      </c>
      <c r="C71" s="24" t="s">
        <v>19</v>
      </c>
      <c r="D71" s="16" t="s">
        <v>155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32.25" thickBot="1" x14ac:dyDescent="0.3">
      <c r="A72" s="16" t="s">
        <v>229</v>
      </c>
      <c r="B72" s="18">
        <v>43945</v>
      </c>
      <c r="C72" s="24" t="s">
        <v>18</v>
      </c>
      <c r="D72" s="16" t="s">
        <v>230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32.25" thickBot="1" x14ac:dyDescent="0.3">
      <c r="A73" s="16" t="s">
        <v>231</v>
      </c>
      <c r="B73" s="18">
        <v>45191</v>
      </c>
      <c r="C73" s="24" t="s">
        <v>18</v>
      </c>
      <c r="D73" s="16" t="s">
        <v>171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32.25" thickBot="1" x14ac:dyDescent="0.3">
      <c r="A74" s="16" t="s">
        <v>232</v>
      </c>
      <c r="B74" s="18">
        <v>44835</v>
      </c>
      <c r="C74" s="24" t="s">
        <v>59</v>
      </c>
      <c r="D74" s="16" t="s">
        <v>233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32.25" thickBot="1" x14ac:dyDescent="0.3">
      <c r="A75" s="16" t="s">
        <v>234</v>
      </c>
      <c r="B75" s="18">
        <v>44986</v>
      </c>
      <c r="C75" s="24" t="s">
        <v>67</v>
      </c>
      <c r="D75" s="16" t="s">
        <v>235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32.25" thickBot="1" x14ac:dyDescent="0.3">
      <c r="A76" s="16" t="s">
        <v>236</v>
      </c>
      <c r="B76" s="18">
        <v>44862</v>
      </c>
      <c r="C76" s="24" t="s">
        <v>80</v>
      </c>
      <c r="D76" s="16" t="s">
        <v>237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48" thickBot="1" x14ac:dyDescent="0.3">
      <c r="A77" s="16" t="s">
        <v>238</v>
      </c>
      <c r="B77" s="18">
        <v>45261</v>
      </c>
      <c r="C77" s="24" t="s">
        <v>80</v>
      </c>
      <c r="D77" s="16" t="s">
        <v>239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 t="s">
        <v>240</v>
      </c>
      <c r="B78" s="18">
        <v>45953</v>
      </c>
      <c r="C78" s="24" t="s">
        <v>73</v>
      </c>
      <c r="D78" s="16" t="s">
        <v>146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32.25" thickBot="1" x14ac:dyDescent="0.3">
      <c r="A79" s="16" t="s">
        <v>241</v>
      </c>
      <c r="B79" s="18">
        <v>45926</v>
      </c>
      <c r="C79" s="24" t="s">
        <v>18</v>
      </c>
      <c r="D79" s="16" t="s">
        <v>205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32.25" thickBot="1" x14ac:dyDescent="0.3">
      <c r="A80" s="16" t="s">
        <v>242</v>
      </c>
      <c r="B80" s="18">
        <v>45191</v>
      </c>
      <c r="C80" s="24" t="s">
        <v>80</v>
      </c>
      <c r="D80" s="16" t="s">
        <v>243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63.75" thickBot="1" x14ac:dyDescent="0.3">
      <c r="A81" s="16" t="s">
        <v>244</v>
      </c>
      <c r="B81" s="18">
        <v>46045</v>
      </c>
      <c r="C81" s="24" t="s">
        <v>20</v>
      </c>
      <c r="D81" s="16" t="s">
        <v>245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32.25" thickBot="1" x14ac:dyDescent="0.3">
      <c r="A82" s="16" t="s">
        <v>246</v>
      </c>
      <c r="B82" s="18">
        <v>45436</v>
      </c>
      <c r="C82" s="24" t="s">
        <v>80</v>
      </c>
      <c r="D82" s="16" t="s">
        <v>247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32.25" thickBot="1" x14ac:dyDescent="0.3">
      <c r="A83" s="16" t="s">
        <v>248</v>
      </c>
      <c r="B83" s="18">
        <v>43831</v>
      </c>
      <c r="C83" s="24" t="s">
        <v>28</v>
      </c>
      <c r="D83" s="16" t="s">
        <v>249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48" thickBot="1" x14ac:dyDescent="0.3">
      <c r="A84" s="16" t="s">
        <v>250</v>
      </c>
      <c r="B84" s="18">
        <v>45191</v>
      </c>
      <c r="C84" s="24" t="s">
        <v>80</v>
      </c>
      <c r="D84" s="16" t="s">
        <v>251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32.25" thickBot="1" x14ac:dyDescent="0.3">
      <c r="A85" s="16" t="s">
        <v>252</v>
      </c>
      <c r="B85" s="18">
        <v>45191</v>
      </c>
      <c r="C85" s="24" t="s">
        <v>30</v>
      </c>
      <c r="D85" s="16" t="s">
        <v>253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32.25" thickBot="1" x14ac:dyDescent="0.3">
      <c r="A86" s="16" t="s">
        <v>254</v>
      </c>
      <c r="B86" s="18">
        <v>44862</v>
      </c>
      <c r="C86" s="24" t="s">
        <v>18</v>
      </c>
      <c r="D86" s="16" t="s">
        <v>255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32.25" thickBot="1" x14ac:dyDescent="0.3">
      <c r="A87" s="16" t="s">
        <v>256</v>
      </c>
      <c r="B87" s="18">
        <v>45380</v>
      </c>
      <c r="C87" s="24" t="s">
        <v>20</v>
      </c>
      <c r="D87" s="16" t="s">
        <v>257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32.25" thickBot="1" x14ac:dyDescent="0.3">
      <c r="A88" s="16" t="s">
        <v>258</v>
      </c>
      <c r="B88" s="18">
        <v>45835</v>
      </c>
      <c r="C88" s="24" t="s">
        <v>30</v>
      </c>
      <c r="D88" s="16" t="s">
        <v>259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32.25" thickBot="1" x14ac:dyDescent="0.3">
      <c r="A89" s="16" t="s">
        <v>260</v>
      </c>
      <c r="B89" s="18">
        <v>44958</v>
      </c>
      <c r="C89" s="24" t="s">
        <v>30</v>
      </c>
      <c r="D89" s="16" t="s">
        <v>261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32.25" thickBot="1" x14ac:dyDescent="0.3">
      <c r="A90" s="16" t="s">
        <v>262</v>
      </c>
      <c r="B90" s="18">
        <v>44862</v>
      </c>
      <c r="C90" s="24" t="s">
        <v>80</v>
      </c>
      <c r="D90" s="16" t="s">
        <v>263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32.25" thickBot="1" x14ac:dyDescent="0.3">
      <c r="A91" s="16" t="s">
        <v>264</v>
      </c>
      <c r="B91" s="18">
        <v>44835</v>
      </c>
      <c r="C91" s="24" t="s">
        <v>18</v>
      </c>
      <c r="D91" s="16" t="s">
        <v>265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32.25" thickBot="1" x14ac:dyDescent="0.3">
      <c r="A92" s="16" t="s">
        <v>266</v>
      </c>
      <c r="B92" s="18">
        <v>45275</v>
      </c>
      <c r="C92" s="24" t="s">
        <v>267</v>
      </c>
      <c r="D92" s="16" t="s">
        <v>268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32.25" thickBot="1" x14ac:dyDescent="0.3">
      <c r="A93" s="16" t="s">
        <v>269</v>
      </c>
      <c r="B93" s="18">
        <v>45191</v>
      </c>
      <c r="C93" s="24" t="s">
        <v>30</v>
      </c>
      <c r="D93" s="16" t="s">
        <v>270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32.25" thickBot="1" x14ac:dyDescent="0.3">
      <c r="A94" s="16" t="s">
        <v>271</v>
      </c>
      <c r="B94" s="18">
        <v>45078</v>
      </c>
      <c r="C94" s="24" t="s">
        <v>267</v>
      </c>
      <c r="D94" s="16" t="s">
        <v>272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32.25" thickBot="1" x14ac:dyDescent="0.3">
      <c r="A95" s="16" t="s">
        <v>273</v>
      </c>
      <c r="B95" s="18">
        <v>45891</v>
      </c>
      <c r="C95" s="24" t="s">
        <v>52</v>
      </c>
      <c r="D95" s="16" t="s">
        <v>274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32.25" thickBot="1" x14ac:dyDescent="0.3">
      <c r="A96" s="16" t="s">
        <v>275</v>
      </c>
      <c r="B96" s="18">
        <v>45926</v>
      </c>
      <c r="C96" s="24" t="s">
        <v>18</v>
      </c>
      <c r="D96" s="16" t="s">
        <v>276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32.25" thickBot="1" x14ac:dyDescent="0.3">
      <c r="A97" s="16" t="s">
        <v>277</v>
      </c>
      <c r="B97" s="18">
        <v>44835</v>
      </c>
      <c r="C97" s="24" t="s">
        <v>30</v>
      </c>
      <c r="D97" s="16" t="s">
        <v>278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32.25" thickBot="1" x14ac:dyDescent="0.3">
      <c r="A98" s="16" t="s">
        <v>279</v>
      </c>
      <c r="B98" s="18">
        <v>45953</v>
      </c>
      <c r="C98" s="24" t="s">
        <v>20</v>
      </c>
      <c r="D98" s="16" t="s">
        <v>280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32.25" thickBot="1" x14ac:dyDescent="0.3">
      <c r="A99" s="16" t="s">
        <v>281</v>
      </c>
      <c r="B99" s="18">
        <v>44317</v>
      </c>
      <c r="C99" s="24" t="s">
        <v>34</v>
      </c>
      <c r="D99" s="16" t="s">
        <v>282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32.25" thickBot="1" x14ac:dyDescent="0.3">
      <c r="A100" s="16" t="s">
        <v>283</v>
      </c>
      <c r="B100" s="18">
        <v>45047</v>
      </c>
      <c r="C100" s="24" t="s">
        <v>80</v>
      </c>
      <c r="D100" s="16" t="s">
        <v>106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32.25" thickBot="1" x14ac:dyDescent="0.3">
      <c r="A101" s="16" t="s">
        <v>284</v>
      </c>
      <c r="B101" s="18">
        <v>45499</v>
      </c>
      <c r="C101" s="24" t="s">
        <v>20</v>
      </c>
      <c r="D101" s="16" t="s">
        <v>285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32.25" thickBot="1" x14ac:dyDescent="0.3">
      <c r="A102" s="16" t="s">
        <v>286</v>
      </c>
      <c r="B102" s="18">
        <v>45078</v>
      </c>
      <c r="C102" s="24" t="s">
        <v>52</v>
      </c>
      <c r="D102" s="16" t="s">
        <v>287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32.25" thickBot="1" x14ac:dyDescent="0.3">
      <c r="A103" s="16" t="s">
        <v>288</v>
      </c>
      <c r="B103" s="18">
        <v>45891</v>
      </c>
      <c r="C103" s="24" t="s">
        <v>30</v>
      </c>
      <c r="D103" s="16" t="s">
        <v>253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 t="s">
        <v>289</v>
      </c>
      <c r="B104" s="18">
        <v>45891</v>
      </c>
      <c r="C104" s="24" t="s">
        <v>73</v>
      </c>
      <c r="D104" s="16" t="s">
        <v>146</v>
      </c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32.25" thickBot="1" x14ac:dyDescent="0.3">
      <c r="A105" s="16" t="s">
        <v>290</v>
      </c>
      <c r="B105" s="18">
        <v>45744</v>
      </c>
      <c r="C105" s="24" t="s">
        <v>19</v>
      </c>
      <c r="D105" s="16" t="s">
        <v>291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32.25" thickBot="1" x14ac:dyDescent="0.3">
      <c r="A106" s="16" t="s">
        <v>292</v>
      </c>
      <c r="B106" s="18">
        <v>45191</v>
      </c>
      <c r="C106" s="24" t="s">
        <v>30</v>
      </c>
      <c r="D106" s="16" t="s">
        <v>142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32.25" thickBot="1" x14ac:dyDescent="0.3">
      <c r="A107" s="16" t="s">
        <v>293</v>
      </c>
      <c r="B107" s="18">
        <v>44835</v>
      </c>
      <c r="C107" s="24" t="s">
        <v>30</v>
      </c>
      <c r="D107" s="16" t="s">
        <v>153</v>
      </c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32.25" thickBot="1" x14ac:dyDescent="0.3">
      <c r="A108" s="16" t="s">
        <v>294</v>
      </c>
      <c r="B108" s="18">
        <v>45891</v>
      </c>
      <c r="C108" s="24" t="s">
        <v>18</v>
      </c>
      <c r="D108" s="16" t="s">
        <v>205</v>
      </c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32.25" thickBot="1" x14ac:dyDescent="0.3">
      <c r="A109" s="16" t="s">
        <v>295</v>
      </c>
      <c r="B109" s="18">
        <v>45835</v>
      </c>
      <c r="C109" s="24" t="s">
        <v>47</v>
      </c>
      <c r="D109" s="16" t="s">
        <v>162</v>
      </c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32.25" thickBot="1" x14ac:dyDescent="0.3">
      <c r="A110" s="16" t="s">
        <v>296</v>
      </c>
      <c r="B110" s="18">
        <v>44927</v>
      </c>
      <c r="C110" s="24" t="s">
        <v>33</v>
      </c>
      <c r="D110" s="16" t="s">
        <v>176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32.25" thickBot="1" x14ac:dyDescent="0.3">
      <c r="A111" s="16" t="s">
        <v>297</v>
      </c>
      <c r="B111" s="18">
        <v>45891</v>
      </c>
      <c r="C111" s="24" t="s">
        <v>52</v>
      </c>
      <c r="D111" s="16" t="s">
        <v>274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32.25" thickBot="1" x14ac:dyDescent="0.3">
      <c r="A112" s="16" t="s">
        <v>298</v>
      </c>
      <c r="B112" s="18">
        <v>46045</v>
      </c>
      <c r="C112" s="24" t="s">
        <v>20</v>
      </c>
      <c r="D112" s="16" t="s">
        <v>299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32.25" thickBot="1" x14ac:dyDescent="0.3">
      <c r="A113" s="16" t="s">
        <v>300</v>
      </c>
      <c r="B113" s="18">
        <v>43922</v>
      </c>
      <c r="C113" s="24" t="s">
        <v>18</v>
      </c>
      <c r="D113" s="16" t="s">
        <v>301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32.25" thickBot="1" x14ac:dyDescent="0.3">
      <c r="A114" s="16" t="s">
        <v>302</v>
      </c>
      <c r="B114" s="18">
        <v>45191</v>
      </c>
      <c r="C114" s="24" t="s">
        <v>23</v>
      </c>
      <c r="D114" s="16" t="s">
        <v>303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32.25" thickBot="1" x14ac:dyDescent="0.3">
      <c r="A115" s="16" t="s">
        <v>304</v>
      </c>
      <c r="B115" s="18">
        <v>45191</v>
      </c>
      <c r="C115" s="24" t="s">
        <v>39</v>
      </c>
      <c r="D115" s="16" t="s">
        <v>305</v>
      </c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32.25" thickBot="1" x14ac:dyDescent="0.3">
      <c r="A116" s="16" t="s">
        <v>306</v>
      </c>
      <c r="B116" s="18">
        <v>45835</v>
      </c>
      <c r="C116" s="24" t="s">
        <v>30</v>
      </c>
      <c r="D116" s="16" t="s">
        <v>128</v>
      </c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32.25" thickBot="1" x14ac:dyDescent="0.3">
      <c r="A117" s="16" t="s">
        <v>307</v>
      </c>
      <c r="B117" s="18">
        <v>45926</v>
      </c>
      <c r="C117" s="24" t="s">
        <v>18</v>
      </c>
      <c r="D117" s="16" t="s">
        <v>205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32.25" thickBot="1" x14ac:dyDescent="0.3">
      <c r="A118" s="16" t="s">
        <v>308</v>
      </c>
      <c r="B118" s="18">
        <v>45772</v>
      </c>
      <c r="C118" s="24" t="s">
        <v>33</v>
      </c>
      <c r="D118" s="16" t="s">
        <v>309</v>
      </c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32.25" thickBot="1" x14ac:dyDescent="0.3">
      <c r="A119" s="16" t="s">
        <v>310</v>
      </c>
      <c r="B119" s="18">
        <v>46136</v>
      </c>
      <c r="C119" s="24" t="s">
        <v>30</v>
      </c>
      <c r="D119" s="16" t="s">
        <v>311</v>
      </c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 t="s">
        <v>312</v>
      </c>
      <c r="B120" s="18">
        <v>46108</v>
      </c>
      <c r="C120" s="24" t="s">
        <v>74</v>
      </c>
      <c r="D120" s="16" t="s">
        <v>146</v>
      </c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32.25" thickBot="1" x14ac:dyDescent="0.3">
      <c r="A121" s="16" t="s">
        <v>313</v>
      </c>
      <c r="B121" s="18">
        <v>44774</v>
      </c>
      <c r="C121" s="24" t="s">
        <v>66</v>
      </c>
      <c r="D121" s="16" t="s">
        <v>314</v>
      </c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32.25" thickBot="1" x14ac:dyDescent="0.3">
      <c r="A122" s="16" t="s">
        <v>315</v>
      </c>
      <c r="B122" s="18">
        <v>45926</v>
      </c>
      <c r="C122" s="24" t="s">
        <v>19</v>
      </c>
      <c r="D122" s="16" t="s">
        <v>316</v>
      </c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32.25" thickBot="1" x14ac:dyDescent="0.3">
      <c r="A123" s="16" t="s">
        <v>317</v>
      </c>
      <c r="B123" s="18">
        <v>45191</v>
      </c>
      <c r="C123" s="24" t="s">
        <v>80</v>
      </c>
      <c r="D123" s="16" t="s">
        <v>318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32.25" thickBot="1" x14ac:dyDescent="0.3">
      <c r="A124" s="16" t="s">
        <v>319</v>
      </c>
      <c r="B124" s="18">
        <v>45108</v>
      </c>
      <c r="C124" s="24" t="s">
        <v>52</v>
      </c>
      <c r="D124" s="16" t="s">
        <v>320</v>
      </c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32.25" thickBot="1" x14ac:dyDescent="0.3">
      <c r="A125" s="16" t="s">
        <v>321</v>
      </c>
      <c r="B125" s="18">
        <v>44927</v>
      </c>
      <c r="C125" s="24" t="s">
        <v>30</v>
      </c>
      <c r="D125" s="16" t="s">
        <v>322</v>
      </c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32.25" thickBot="1" x14ac:dyDescent="0.3">
      <c r="A126" s="16" t="s">
        <v>323</v>
      </c>
      <c r="B126" s="18">
        <v>45191</v>
      </c>
      <c r="C126" s="24" t="s">
        <v>80</v>
      </c>
      <c r="D126" s="16" t="s">
        <v>324</v>
      </c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 t="s">
        <v>325</v>
      </c>
      <c r="B127" s="18">
        <v>46045</v>
      </c>
      <c r="C127" s="24" t="s">
        <v>73</v>
      </c>
      <c r="D127" s="16" t="s">
        <v>146</v>
      </c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 t="s">
        <v>326</v>
      </c>
      <c r="B128" s="18">
        <v>44621</v>
      </c>
      <c r="C128" s="24" t="s">
        <v>64</v>
      </c>
      <c r="D128" s="16" t="s">
        <v>327</v>
      </c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32.25" thickBot="1" x14ac:dyDescent="0.3">
      <c r="A129" s="16" t="s">
        <v>328</v>
      </c>
      <c r="B129" s="18">
        <v>44593</v>
      </c>
      <c r="C129" s="24" t="s">
        <v>47</v>
      </c>
      <c r="D129" s="16" t="s">
        <v>162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 t="s">
        <v>329</v>
      </c>
      <c r="B130" s="18">
        <v>45953</v>
      </c>
      <c r="C130" s="24" t="s">
        <v>73</v>
      </c>
      <c r="D130" s="16" t="s">
        <v>146</v>
      </c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48" thickBot="1" x14ac:dyDescent="0.3">
      <c r="A131" s="16" t="s">
        <v>330</v>
      </c>
      <c r="B131" s="18">
        <v>44652</v>
      </c>
      <c r="C131" s="24" t="s">
        <v>47</v>
      </c>
      <c r="D131" s="16" t="s">
        <v>331</v>
      </c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32.25" thickBot="1" x14ac:dyDescent="0.3">
      <c r="A132" s="16" t="s">
        <v>332</v>
      </c>
      <c r="B132" s="18">
        <v>44708</v>
      </c>
      <c r="C132" s="24" t="s">
        <v>30</v>
      </c>
      <c r="D132" s="16" t="s">
        <v>333</v>
      </c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32.25" thickBot="1" x14ac:dyDescent="0.3">
      <c r="A133" s="16" t="s">
        <v>334</v>
      </c>
      <c r="B133" s="18">
        <v>44075</v>
      </c>
      <c r="C133" s="24" t="s">
        <v>267</v>
      </c>
      <c r="D133" s="16" t="s">
        <v>335</v>
      </c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48" thickBot="1" x14ac:dyDescent="0.3">
      <c r="A134" s="16" t="s">
        <v>336</v>
      </c>
      <c r="B134" s="18">
        <v>43922</v>
      </c>
      <c r="C134" s="24" t="s">
        <v>70</v>
      </c>
      <c r="D134" s="16" t="s">
        <v>337</v>
      </c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32.25" thickBot="1" x14ac:dyDescent="0.3">
      <c r="A135" s="16" t="s">
        <v>338</v>
      </c>
      <c r="B135" s="18">
        <v>45191</v>
      </c>
      <c r="C135" s="24" t="s">
        <v>18</v>
      </c>
      <c r="D135" s="16" t="s">
        <v>301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32.25" thickBot="1" x14ac:dyDescent="0.3">
      <c r="A136" s="16" t="s">
        <v>339</v>
      </c>
      <c r="B136" s="18">
        <v>45772</v>
      </c>
      <c r="C136" s="24" t="s">
        <v>47</v>
      </c>
      <c r="D136" s="16" t="s">
        <v>162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32.25" thickBot="1" x14ac:dyDescent="0.3">
      <c r="A137" s="16" t="s">
        <v>340</v>
      </c>
      <c r="B137" s="18">
        <v>45408</v>
      </c>
      <c r="C137" s="24" t="s">
        <v>19</v>
      </c>
      <c r="D137" s="16" t="s">
        <v>155</v>
      </c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32.25" thickBot="1" x14ac:dyDescent="0.3">
      <c r="A138" s="16" t="s">
        <v>341</v>
      </c>
      <c r="B138" s="18">
        <v>44228</v>
      </c>
      <c r="C138" s="24" t="s">
        <v>18</v>
      </c>
      <c r="D138" s="16" t="s">
        <v>342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32.25" thickBot="1" x14ac:dyDescent="0.3">
      <c r="A139" s="16" t="s">
        <v>343</v>
      </c>
      <c r="B139" s="18">
        <v>46080</v>
      </c>
      <c r="C139" s="24" t="s">
        <v>30</v>
      </c>
      <c r="D139" s="16" t="s">
        <v>344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32.25" thickBot="1" x14ac:dyDescent="0.3">
      <c r="A140" s="16" t="s">
        <v>345</v>
      </c>
      <c r="B140" s="18">
        <v>45345</v>
      </c>
      <c r="C140" s="24" t="s">
        <v>80</v>
      </c>
      <c r="D140" s="16" t="s">
        <v>346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32.25" thickBot="1" x14ac:dyDescent="0.3">
      <c r="A141" s="16" t="s">
        <v>347</v>
      </c>
      <c r="B141" s="18">
        <v>45261</v>
      </c>
      <c r="C141" s="24" t="s">
        <v>21</v>
      </c>
      <c r="D141" s="16" t="s">
        <v>348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32.25" thickBot="1" x14ac:dyDescent="0.3">
      <c r="A142" s="16" t="s">
        <v>349</v>
      </c>
      <c r="B142" s="18">
        <v>45191</v>
      </c>
      <c r="C142" s="24" t="s">
        <v>80</v>
      </c>
      <c r="D142" s="16" t="s">
        <v>350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32.25" thickBot="1" x14ac:dyDescent="0.3">
      <c r="A143" s="16" t="s">
        <v>351</v>
      </c>
      <c r="B143" s="18">
        <v>45345</v>
      </c>
      <c r="C143" s="24" t="s">
        <v>66</v>
      </c>
      <c r="D143" s="16" t="s">
        <v>352</v>
      </c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32.25" thickBot="1" x14ac:dyDescent="0.3">
      <c r="A144" s="16" t="s">
        <v>353</v>
      </c>
      <c r="B144" s="18">
        <v>45681</v>
      </c>
      <c r="C144" s="24" t="s">
        <v>20</v>
      </c>
      <c r="D144" s="16" t="s">
        <v>354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32.25" thickBot="1" x14ac:dyDescent="0.3">
      <c r="A145" s="16" t="s">
        <v>355</v>
      </c>
      <c r="B145" s="18">
        <v>46010</v>
      </c>
      <c r="C145" s="24" t="s">
        <v>30</v>
      </c>
      <c r="D145" s="16" t="s">
        <v>253</v>
      </c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32.25" thickBot="1" x14ac:dyDescent="0.3">
      <c r="A146" s="16" t="s">
        <v>356</v>
      </c>
      <c r="B146" s="18">
        <v>45863</v>
      </c>
      <c r="C146" s="24" t="s">
        <v>80</v>
      </c>
      <c r="D146" s="16" t="s">
        <v>106</v>
      </c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32.25" thickBot="1" x14ac:dyDescent="0.3">
      <c r="A147" s="16" t="s">
        <v>357</v>
      </c>
      <c r="B147" s="18">
        <v>43831</v>
      </c>
      <c r="C147" s="24" t="s">
        <v>43</v>
      </c>
      <c r="D147" s="16" t="s">
        <v>358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32.25" thickBot="1" x14ac:dyDescent="0.3">
      <c r="A148" s="16" t="s">
        <v>359</v>
      </c>
      <c r="B148" s="18">
        <v>45444</v>
      </c>
      <c r="C148" s="24" t="s">
        <v>65</v>
      </c>
      <c r="D148" s="16" t="s">
        <v>360</v>
      </c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32.25" thickBot="1" x14ac:dyDescent="0.3">
      <c r="A149" s="16" t="s">
        <v>361</v>
      </c>
      <c r="B149" s="18">
        <v>45744</v>
      </c>
      <c r="C149" s="24" t="s">
        <v>80</v>
      </c>
      <c r="D149" s="16" t="s">
        <v>106</v>
      </c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48" thickBot="1" x14ac:dyDescent="0.3">
      <c r="A150" s="16" t="s">
        <v>362</v>
      </c>
      <c r="B150" s="18">
        <v>46164</v>
      </c>
      <c r="C150" s="24" t="s">
        <v>18</v>
      </c>
      <c r="D150" s="16" t="s">
        <v>363</v>
      </c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 t="s">
        <v>364</v>
      </c>
      <c r="B151" s="18">
        <v>46164</v>
      </c>
      <c r="C151" s="24" t="s">
        <v>74</v>
      </c>
      <c r="D151" s="16" t="s">
        <v>146</v>
      </c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32.25" thickBot="1" x14ac:dyDescent="0.3">
      <c r="A152" s="16" t="s">
        <v>365</v>
      </c>
      <c r="B152" s="18">
        <v>44862</v>
      </c>
      <c r="C152" s="24" t="s">
        <v>30</v>
      </c>
      <c r="D152" s="16" t="s">
        <v>366</v>
      </c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 t="s">
        <v>367</v>
      </c>
      <c r="B153" s="18">
        <v>45681</v>
      </c>
      <c r="C153" s="24" t="s">
        <v>58</v>
      </c>
      <c r="D153" s="16" t="s">
        <v>368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32.25" thickBot="1" x14ac:dyDescent="0.3">
      <c r="A154" s="16" t="s">
        <v>369</v>
      </c>
      <c r="B154" s="18">
        <v>45306</v>
      </c>
      <c r="C154" s="24" t="s">
        <v>22</v>
      </c>
      <c r="D154" s="16" t="s">
        <v>370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32.25" thickBot="1" x14ac:dyDescent="0.3">
      <c r="A155" s="16" t="s">
        <v>371</v>
      </c>
      <c r="B155" s="18">
        <v>45681</v>
      </c>
      <c r="C155" s="24" t="s">
        <v>61</v>
      </c>
      <c r="D155" s="16" t="s">
        <v>372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32.25" thickBot="1" x14ac:dyDescent="0.3">
      <c r="A156" s="16" t="s">
        <v>373</v>
      </c>
      <c r="B156" s="18">
        <v>45744</v>
      </c>
      <c r="C156" s="24" t="s">
        <v>30</v>
      </c>
      <c r="D156" s="16" t="s">
        <v>128</v>
      </c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32.25" thickBot="1" x14ac:dyDescent="0.3">
      <c r="A157" s="16" t="s">
        <v>374</v>
      </c>
      <c r="B157" s="18">
        <v>44645</v>
      </c>
      <c r="C157" s="24" t="s">
        <v>30</v>
      </c>
      <c r="D157" s="16" t="s">
        <v>192</v>
      </c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32.25" thickBot="1" x14ac:dyDescent="0.3">
      <c r="A158" s="16" t="s">
        <v>375</v>
      </c>
      <c r="B158" s="18">
        <v>45108</v>
      </c>
      <c r="C158" s="24" t="s">
        <v>29</v>
      </c>
      <c r="D158" s="16" t="s">
        <v>376</v>
      </c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32.25" thickBot="1" x14ac:dyDescent="0.3">
      <c r="A159" s="16" t="s">
        <v>377</v>
      </c>
      <c r="B159" s="18">
        <v>44713</v>
      </c>
      <c r="C159" s="24" t="s">
        <v>18</v>
      </c>
      <c r="D159" s="16" t="s">
        <v>192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32.25" thickBot="1" x14ac:dyDescent="0.3">
      <c r="A160" s="16" t="s">
        <v>378</v>
      </c>
      <c r="B160" s="18">
        <v>45139</v>
      </c>
      <c r="C160" s="24" t="s">
        <v>80</v>
      </c>
      <c r="D160" s="16" t="s">
        <v>106</v>
      </c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 t="s">
        <v>379</v>
      </c>
      <c r="B161" s="18">
        <v>45247</v>
      </c>
      <c r="C161" s="24" t="s">
        <v>73</v>
      </c>
      <c r="D161" s="16" t="s">
        <v>110</v>
      </c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32.25" thickBot="1" x14ac:dyDescent="0.3">
      <c r="A162" s="16" t="s">
        <v>380</v>
      </c>
      <c r="B162" s="18">
        <v>44589</v>
      </c>
      <c r="C162" s="24" t="s">
        <v>30</v>
      </c>
      <c r="D162" s="16" t="s">
        <v>213</v>
      </c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 t="s">
        <v>381</v>
      </c>
      <c r="B163" s="18">
        <v>46010</v>
      </c>
      <c r="C163" s="24" t="s">
        <v>73</v>
      </c>
      <c r="D163" s="16" t="s">
        <v>146</v>
      </c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 t="s">
        <v>382</v>
      </c>
      <c r="B164" s="18">
        <v>45800</v>
      </c>
      <c r="C164" s="24" t="s">
        <v>73</v>
      </c>
      <c r="D164" s="16" t="s">
        <v>110</v>
      </c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32.25" thickBot="1" x14ac:dyDescent="0.3">
      <c r="A165" s="16" t="s">
        <v>383</v>
      </c>
      <c r="B165" s="18">
        <v>45191</v>
      </c>
      <c r="C165" s="24" t="s">
        <v>59</v>
      </c>
      <c r="D165" s="16" t="s">
        <v>384</v>
      </c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 t="s">
        <v>385</v>
      </c>
      <c r="B166" s="18">
        <v>46080</v>
      </c>
      <c r="C166" s="24" t="s">
        <v>74</v>
      </c>
      <c r="D166" s="16" t="s">
        <v>146</v>
      </c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 t="s">
        <v>386</v>
      </c>
      <c r="B167" s="18">
        <v>45953</v>
      </c>
      <c r="C167" s="24" t="s">
        <v>73</v>
      </c>
      <c r="D167" s="16" t="s">
        <v>146</v>
      </c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32.25" thickBot="1" x14ac:dyDescent="0.3">
      <c r="A168" s="16" t="s">
        <v>387</v>
      </c>
      <c r="B168" s="18">
        <v>45191</v>
      </c>
      <c r="C168" s="24" t="s">
        <v>19</v>
      </c>
      <c r="D168" s="16" t="s">
        <v>388</v>
      </c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 t="s">
        <v>389</v>
      </c>
      <c r="B169" s="18">
        <v>45681</v>
      </c>
      <c r="C169" s="24" t="s">
        <v>73</v>
      </c>
      <c r="D169" s="16" t="s">
        <v>110</v>
      </c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 t="s">
        <v>390</v>
      </c>
      <c r="B170" s="18">
        <v>45317</v>
      </c>
      <c r="C170" s="24" t="s">
        <v>74</v>
      </c>
      <c r="D170" s="16" t="s">
        <v>110</v>
      </c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 t="s">
        <v>391</v>
      </c>
      <c r="B171" s="18">
        <v>45772</v>
      </c>
      <c r="C171" s="24" t="s">
        <v>73</v>
      </c>
      <c r="D171" s="16" t="s">
        <v>110</v>
      </c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32.25" thickBot="1" x14ac:dyDescent="0.3">
      <c r="A172" s="16" t="s">
        <v>392</v>
      </c>
      <c r="B172" s="18">
        <v>45078</v>
      </c>
      <c r="C172" s="24" t="s">
        <v>19</v>
      </c>
      <c r="D172" s="16" t="s">
        <v>393</v>
      </c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32.25" thickBot="1" x14ac:dyDescent="0.3">
      <c r="A173" s="16" t="s">
        <v>394</v>
      </c>
      <c r="B173" s="18">
        <v>45618</v>
      </c>
      <c r="C173" s="24" t="s">
        <v>28</v>
      </c>
      <c r="D173" s="16" t="s">
        <v>395</v>
      </c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32.25" thickBot="1" x14ac:dyDescent="0.3">
      <c r="A174" s="16" t="s">
        <v>396</v>
      </c>
      <c r="B174" s="18">
        <v>45891</v>
      </c>
      <c r="C174" s="24" t="s">
        <v>18</v>
      </c>
      <c r="D174" s="16" t="s">
        <v>205</v>
      </c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32.25" thickBot="1" x14ac:dyDescent="0.3">
      <c r="A175" s="16" t="s">
        <v>397</v>
      </c>
      <c r="B175" s="18">
        <v>44862</v>
      </c>
      <c r="C175" s="24" t="s">
        <v>30</v>
      </c>
      <c r="D175" s="16" t="s">
        <v>398</v>
      </c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32.25" thickBot="1" x14ac:dyDescent="0.3">
      <c r="A176" s="16" t="s">
        <v>399</v>
      </c>
      <c r="B176" s="18">
        <v>44621</v>
      </c>
      <c r="C176" s="24" t="s">
        <v>83</v>
      </c>
      <c r="D176" s="16" t="s">
        <v>400</v>
      </c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32.25" thickBot="1" x14ac:dyDescent="0.3">
      <c r="A177" s="16" t="s">
        <v>401</v>
      </c>
      <c r="B177" s="18">
        <v>45926</v>
      </c>
      <c r="C177" s="24" t="s">
        <v>18</v>
      </c>
      <c r="D177" s="16" t="s">
        <v>205</v>
      </c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 t="s">
        <v>402</v>
      </c>
      <c r="B178" s="18">
        <v>44774</v>
      </c>
      <c r="C178" s="24" t="s">
        <v>39</v>
      </c>
      <c r="D178" s="16" t="s">
        <v>403</v>
      </c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32.25" thickBot="1" x14ac:dyDescent="0.3">
      <c r="A179" s="16" t="s">
        <v>404</v>
      </c>
      <c r="B179" s="18">
        <v>45772</v>
      </c>
      <c r="C179" s="24" t="s">
        <v>59</v>
      </c>
      <c r="D179" s="16" t="s">
        <v>405</v>
      </c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 t="s">
        <v>406</v>
      </c>
      <c r="B180" s="18">
        <v>45891</v>
      </c>
      <c r="C180" s="24" t="s">
        <v>73</v>
      </c>
      <c r="D180" s="16" t="s">
        <v>146</v>
      </c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32.25" thickBot="1" x14ac:dyDescent="0.3">
      <c r="A181" s="16" t="s">
        <v>407</v>
      </c>
      <c r="B181" s="18">
        <v>45499</v>
      </c>
      <c r="C181" s="24" t="s">
        <v>30</v>
      </c>
      <c r="D181" s="16" t="s">
        <v>182</v>
      </c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32.25" thickBot="1" x14ac:dyDescent="0.3">
      <c r="A182" s="16" t="s">
        <v>408</v>
      </c>
      <c r="B182" s="18">
        <v>45744</v>
      </c>
      <c r="C182" s="24" t="s">
        <v>30</v>
      </c>
      <c r="D182" s="16" t="s">
        <v>409</v>
      </c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32.25" thickBot="1" x14ac:dyDescent="0.3">
      <c r="A183" s="16" t="s">
        <v>410</v>
      </c>
      <c r="B183" s="18">
        <v>45772</v>
      </c>
      <c r="C183" s="24" t="s">
        <v>49</v>
      </c>
      <c r="D183" s="16" t="s">
        <v>411</v>
      </c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32.25" thickBot="1" x14ac:dyDescent="0.3">
      <c r="A184" s="16" t="s">
        <v>412</v>
      </c>
      <c r="B184" s="18">
        <v>43831</v>
      </c>
      <c r="C184" s="24" t="s">
        <v>43</v>
      </c>
      <c r="D184" s="16" t="s">
        <v>413</v>
      </c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 t="s">
        <v>414</v>
      </c>
      <c r="B185" s="18">
        <v>46045</v>
      </c>
      <c r="C185" s="24" t="s">
        <v>73</v>
      </c>
      <c r="D185" s="16" t="s">
        <v>146</v>
      </c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32.25" thickBot="1" x14ac:dyDescent="0.3">
      <c r="A186" s="16" t="s">
        <v>415</v>
      </c>
      <c r="B186" s="18">
        <v>45282</v>
      </c>
      <c r="C186" s="24" t="s">
        <v>18</v>
      </c>
      <c r="D186" s="16" t="s">
        <v>171</v>
      </c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32.25" thickBot="1" x14ac:dyDescent="0.3">
      <c r="A187" s="16" t="s">
        <v>416</v>
      </c>
      <c r="B187" s="18">
        <v>44862</v>
      </c>
      <c r="C187" s="24" t="s">
        <v>30</v>
      </c>
      <c r="D187" s="16" t="s">
        <v>153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 t="s">
        <v>417</v>
      </c>
      <c r="B188" s="18">
        <v>46199</v>
      </c>
      <c r="C188" s="24" t="s">
        <v>74</v>
      </c>
      <c r="D188" s="16" t="s">
        <v>146</v>
      </c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32.25" thickBot="1" x14ac:dyDescent="0.3">
      <c r="A189" s="16" t="s">
        <v>418</v>
      </c>
      <c r="B189" s="18">
        <v>44953</v>
      </c>
      <c r="C189" s="24" t="s">
        <v>19</v>
      </c>
      <c r="D189" s="16" t="s">
        <v>157</v>
      </c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32.25" thickBot="1" x14ac:dyDescent="0.3">
      <c r="A190" s="16" t="s">
        <v>419</v>
      </c>
      <c r="B190" s="18">
        <v>45527</v>
      </c>
      <c r="C190" s="24" t="s">
        <v>18</v>
      </c>
      <c r="D190" s="16" t="s">
        <v>171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32.25" thickBot="1" x14ac:dyDescent="0.3">
      <c r="A191" s="16" t="s">
        <v>420</v>
      </c>
      <c r="B191" s="18">
        <v>45191</v>
      </c>
      <c r="C191" s="24" t="s">
        <v>19</v>
      </c>
      <c r="D191" s="16" t="s">
        <v>157</v>
      </c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32.25" thickBot="1" x14ac:dyDescent="0.3">
      <c r="A192" s="16" t="s">
        <v>421</v>
      </c>
      <c r="B192" s="18">
        <v>46080</v>
      </c>
      <c r="C192" s="24" t="s">
        <v>49</v>
      </c>
      <c r="D192" s="16" t="s">
        <v>422</v>
      </c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32.25" thickBot="1" x14ac:dyDescent="0.3">
      <c r="A193" s="16" t="s">
        <v>423</v>
      </c>
      <c r="B193" s="18">
        <v>43945</v>
      </c>
      <c r="C193" s="24" t="s">
        <v>33</v>
      </c>
      <c r="D193" s="16" t="s">
        <v>424</v>
      </c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32.25" thickBot="1" x14ac:dyDescent="0.3">
      <c r="A194" s="16" t="s">
        <v>425</v>
      </c>
      <c r="B194" s="18">
        <v>45191</v>
      </c>
      <c r="C194" s="24" t="s">
        <v>80</v>
      </c>
      <c r="D194" s="16" t="s">
        <v>169</v>
      </c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 t="s">
        <v>426</v>
      </c>
      <c r="B195" s="18">
        <v>45139</v>
      </c>
      <c r="C195" s="24" t="s">
        <v>50</v>
      </c>
      <c r="D195" s="16" t="s">
        <v>427</v>
      </c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32.25" thickBot="1" x14ac:dyDescent="0.3">
      <c r="A196" s="16" t="s">
        <v>428</v>
      </c>
      <c r="B196" s="18">
        <v>45191</v>
      </c>
      <c r="C196" s="24" t="s">
        <v>18</v>
      </c>
      <c r="D196" s="16" t="s">
        <v>429</v>
      </c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32.25" thickBot="1" x14ac:dyDescent="0.3">
      <c r="A197" s="16" t="s">
        <v>430</v>
      </c>
      <c r="B197" s="18">
        <v>46108</v>
      </c>
      <c r="C197" s="24" t="s">
        <v>52</v>
      </c>
      <c r="D197" s="16" t="s">
        <v>431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32.25" thickBot="1" x14ac:dyDescent="0.3">
      <c r="A198" s="16" t="s">
        <v>432</v>
      </c>
      <c r="B198" s="18">
        <v>45772</v>
      </c>
      <c r="C198" s="24" t="s">
        <v>30</v>
      </c>
      <c r="D198" s="16" t="s">
        <v>433</v>
      </c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 t="s">
        <v>434</v>
      </c>
      <c r="B199" s="18">
        <v>45716</v>
      </c>
      <c r="C199" s="24" t="s">
        <v>58</v>
      </c>
      <c r="D199" s="16" t="s">
        <v>435</v>
      </c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32.25" thickBot="1" x14ac:dyDescent="0.3">
      <c r="A200" s="16" t="s">
        <v>436</v>
      </c>
      <c r="B200" s="18">
        <v>45891</v>
      </c>
      <c r="C200" s="24" t="s">
        <v>18</v>
      </c>
      <c r="D200" s="16" t="s">
        <v>437</v>
      </c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32.25" thickBot="1" x14ac:dyDescent="0.3">
      <c r="A201" s="16" t="s">
        <v>438</v>
      </c>
      <c r="B201" s="18">
        <v>45139</v>
      </c>
      <c r="C201" s="24" t="s">
        <v>71</v>
      </c>
      <c r="D201" s="16" t="s">
        <v>439</v>
      </c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32.25" thickBot="1" x14ac:dyDescent="0.3">
      <c r="A202" s="16" t="s">
        <v>440</v>
      </c>
      <c r="B202" s="18">
        <v>45226</v>
      </c>
      <c r="C202" s="24" t="s">
        <v>80</v>
      </c>
      <c r="D202" s="16" t="s">
        <v>441</v>
      </c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32.25" thickBot="1" x14ac:dyDescent="0.3">
      <c r="A203" s="16" t="s">
        <v>442</v>
      </c>
      <c r="B203" s="18">
        <v>45317</v>
      </c>
      <c r="C203" s="24" t="s">
        <v>20</v>
      </c>
      <c r="D203" s="16" t="s">
        <v>150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 t="s">
        <v>443</v>
      </c>
      <c r="B204" s="18">
        <v>45772</v>
      </c>
      <c r="C204" s="24" t="s">
        <v>73</v>
      </c>
      <c r="D204" s="16" t="s">
        <v>110</v>
      </c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32.25" thickBot="1" x14ac:dyDescent="0.3">
      <c r="A205" s="16" t="s">
        <v>444</v>
      </c>
      <c r="B205" s="18">
        <v>44862</v>
      </c>
      <c r="C205" s="24" t="s">
        <v>34</v>
      </c>
      <c r="D205" s="16" t="s">
        <v>445</v>
      </c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32.25" thickBot="1" x14ac:dyDescent="0.3">
      <c r="A206" s="16" t="s">
        <v>446</v>
      </c>
      <c r="B206" s="18">
        <v>44708</v>
      </c>
      <c r="C206" s="24" t="s">
        <v>18</v>
      </c>
      <c r="D206" s="16" t="s">
        <v>447</v>
      </c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32.25" thickBot="1" x14ac:dyDescent="0.3">
      <c r="A207" s="16" t="s">
        <v>448</v>
      </c>
      <c r="B207" s="18">
        <v>44708</v>
      </c>
      <c r="C207" s="24" t="s">
        <v>30</v>
      </c>
      <c r="D207" s="16" t="s">
        <v>309</v>
      </c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32.25" thickBot="1" x14ac:dyDescent="0.3">
      <c r="A208" s="16" t="s">
        <v>449</v>
      </c>
      <c r="B208" s="18">
        <v>44862</v>
      </c>
      <c r="C208" s="24" t="s">
        <v>19</v>
      </c>
      <c r="D208" s="16" t="s">
        <v>450</v>
      </c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32.25" thickBot="1" x14ac:dyDescent="0.3">
      <c r="A209" s="16" t="s">
        <v>451</v>
      </c>
      <c r="B209" s="18">
        <v>45982</v>
      </c>
      <c r="C209" s="24" t="s">
        <v>52</v>
      </c>
      <c r="D209" s="16" t="s">
        <v>274</v>
      </c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32.25" thickBot="1" x14ac:dyDescent="0.3">
      <c r="A210" s="16" t="s">
        <v>452</v>
      </c>
      <c r="B210" s="18">
        <v>43952</v>
      </c>
      <c r="C210" s="24" t="s">
        <v>20</v>
      </c>
      <c r="D210" s="16" t="s">
        <v>150</v>
      </c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32.25" thickBot="1" x14ac:dyDescent="0.3">
      <c r="A211" s="16" t="s">
        <v>453</v>
      </c>
      <c r="B211" s="18">
        <v>45191</v>
      </c>
      <c r="C211" s="24" t="s">
        <v>80</v>
      </c>
      <c r="D211" s="16" t="s">
        <v>454</v>
      </c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32.25" thickBot="1" x14ac:dyDescent="0.3">
      <c r="A212" s="16" t="s">
        <v>455</v>
      </c>
      <c r="B212" s="18">
        <v>45078</v>
      </c>
      <c r="C212" s="24" t="s">
        <v>52</v>
      </c>
      <c r="D212" s="16" t="s">
        <v>287</v>
      </c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32.25" thickBot="1" x14ac:dyDescent="0.3">
      <c r="A213" s="16" t="s">
        <v>456</v>
      </c>
      <c r="B213" s="18">
        <v>45982</v>
      </c>
      <c r="C213" s="24" t="s">
        <v>52</v>
      </c>
      <c r="D213" s="16" t="s">
        <v>274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32.25" thickBot="1" x14ac:dyDescent="0.3">
      <c r="A214" s="16" t="s">
        <v>457</v>
      </c>
      <c r="B214" s="18">
        <v>45891</v>
      </c>
      <c r="C214" s="24" t="s">
        <v>30</v>
      </c>
      <c r="D214" s="16" t="s">
        <v>253</v>
      </c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 t="s">
        <v>458</v>
      </c>
      <c r="B215" s="18">
        <v>45408</v>
      </c>
      <c r="C215" s="24" t="s">
        <v>73</v>
      </c>
      <c r="D215" s="16" t="s">
        <v>110</v>
      </c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32.25" thickBot="1" x14ac:dyDescent="0.3">
      <c r="A216" s="16" t="s">
        <v>459</v>
      </c>
      <c r="B216" s="18">
        <v>45716</v>
      </c>
      <c r="C216" s="24" t="s">
        <v>30</v>
      </c>
      <c r="D216" s="16" t="s">
        <v>253</v>
      </c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32.25" thickBot="1" x14ac:dyDescent="0.3">
      <c r="A217" s="16" t="s">
        <v>460</v>
      </c>
      <c r="B217" s="18">
        <v>44862</v>
      </c>
      <c r="C217" s="24" t="s">
        <v>30</v>
      </c>
      <c r="D217" s="16" t="s">
        <v>136</v>
      </c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32.25" thickBot="1" x14ac:dyDescent="0.3">
      <c r="A218" s="16" t="s">
        <v>461</v>
      </c>
      <c r="B218" s="18">
        <v>44673</v>
      </c>
      <c r="C218" s="24" t="s">
        <v>47</v>
      </c>
      <c r="D218" s="16" t="s">
        <v>162</v>
      </c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32.25" thickBot="1" x14ac:dyDescent="0.3">
      <c r="A219" s="16" t="s">
        <v>462</v>
      </c>
      <c r="B219" s="18">
        <v>43831</v>
      </c>
      <c r="C219" s="24" t="s">
        <v>83</v>
      </c>
      <c r="D219" s="16" t="s">
        <v>463</v>
      </c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 t="s">
        <v>464</v>
      </c>
      <c r="B220" s="18">
        <v>46164</v>
      </c>
      <c r="C220" s="24" t="s">
        <v>74</v>
      </c>
      <c r="D220" s="16" t="s">
        <v>146</v>
      </c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32.25" thickBot="1" x14ac:dyDescent="0.3">
      <c r="A221" s="16" t="s">
        <v>465</v>
      </c>
      <c r="B221" s="18">
        <v>44673</v>
      </c>
      <c r="C221" s="24" t="s">
        <v>30</v>
      </c>
      <c r="D221" s="16" t="s">
        <v>344</v>
      </c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32.25" thickBot="1" x14ac:dyDescent="0.3">
      <c r="A222" s="16" t="s">
        <v>466</v>
      </c>
      <c r="B222" s="18">
        <v>45926</v>
      </c>
      <c r="C222" s="24" t="s">
        <v>83</v>
      </c>
      <c r="D222" s="16" t="s">
        <v>467</v>
      </c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32.25" thickBot="1" x14ac:dyDescent="0.3">
      <c r="A223" s="16" t="s">
        <v>468</v>
      </c>
      <c r="B223" s="18">
        <v>44218</v>
      </c>
      <c r="C223" s="24" t="s">
        <v>30</v>
      </c>
      <c r="D223" s="16" t="s">
        <v>469</v>
      </c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32.25" thickBot="1" x14ac:dyDescent="0.3">
      <c r="A224" s="16" t="s">
        <v>470</v>
      </c>
      <c r="B224" s="18">
        <v>43922</v>
      </c>
      <c r="C224" s="24" t="s">
        <v>47</v>
      </c>
      <c r="D224" s="16" t="s">
        <v>162</v>
      </c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32.25" thickBot="1" x14ac:dyDescent="0.3">
      <c r="A225" s="16" t="s">
        <v>471</v>
      </c>
      <c r="B225" s="18">
        <v>45471</v>
      </c>
      <c r="C225" s="24" t="s">
        <v>19</v>
      </c>
      <c r="D225" s="16" t="s">
        <v>155</v>
      </c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32.25" thickBot="1" x14ac:dyDescent="0.3">
      <c r="A226" s="16" t="s">
        <v>472</v>
      </c>
      <c r="B226" s="18">
        <v>45191</v>
      </c>
      <c r="C226" s="24" t="s">
        <v>30</v>
      </c>
      <c r="D226" s="16" t="s">
        <v>142</v>
      </c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32.25" thickBot="1" x14ac:dyDescent="0.3">
      <c r="A227" s="16" t="s">
        <v>473</v>
      </c>
      <c r="B227" s="18">
        <v>44218</v>
      </c>
      <c r="C227" s="24" t="s">
        <v>79</v>
      </c>
      <c r="D227" s="16" t="s">
        <v>474</v>
      </c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 t="s">
        <v>475</v>
      </c>
      <c r="B228" s="18">
        <v>45191</v>
      </c>
      <c r="C228" s="24" t="s">
        <v>58</v>
      </c>
      <c r="D228" s="16" t="s">
        <v>476</v>
      </c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32.25" thickBot="1" x14ac:dyDescent="0.3">
      <c r="A229" s="16" t="s">
        <v>477</v>
      </c>
      <c r="B229" s="18">
        <v>45716</v>
      </c>
      <c r="C229" s="24" t="s">
        <v>80</v>
      </c>
      <c r="D229" s="16" t="s">
        <v>106</v>
      </c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32.25" thickBot="1" x14ac:dyDescent="0.3">
      <c r="A230" s="16" t="s">
        <v>478</v>
      </c>
      <c r="B230" s="18">
        <v>44986</v>
      </c>
      <c r="C230" s="24" t="s">
        <v>49</v>
      </c>
      <c r="D230" s="16" t="s">
        <v>479</v>
      </c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32.25" thickBot="1" x14ac:dyDescent="0.3">
      <c r="A231" s="16" t="s">
        <v>480</v>
      </c>
      <c r="B231" s="18">
        <v>45191</v>
      </c>
      <c r="C231" s="24" t="s">
        <v>34</v>
      </c>
      <c r="D231" s="16" t="s">
        <v>481</v>
      </c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32.25" thickBot="1" x14ac:dyDescent="0.3">
      <c r="A232" s="16" t="s">
        <v>482</v>
      </c>
      <c r="B232" s="18">
        <v>44774</v>
      </c>
      <c r="C232" s="24" t="s">
        <v>30</v>
      </c>
      <c r="D232" s="16" t="s">
        <v>483</v>
      </c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32.25" thickBot="1" x14ac:dyDescent="0.3">
      <c r="A233" s="16" t="s">
        <v>484</v>
      </c>
      <c r="B233" s="18">
        <v>44986</v>
      </c>
      <c r="C233" s="24" t="s">
        <v>80</v>
      </c>
      <c r="D233" s="16" t="s">
        <v>106</v>
      </c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32.25" thickBot="1" x14ac:dyDescent="0.3">
      <c r="A234" s="16" t="s">
        <v>485</v>
      </c>
      <c r="B234" s="18">
        <v>45891</v>
      </c>
      <c r="C234" s="24" t="s">
        <v>20</v>
      </c>
      <c r="D234" s="16" t="s">
        <v>486</v>
      </c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 t="s">
        <v>487</v>
      </c>
      <c r="B235" s="18">
        <v>44986</v>
      </c>
      <c r="C235" s="24" t="s">
        <v>58</v>
      </c>
      <c r="D235" s="16" t="s">
        <v>435</v>
      </c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32.25" thickBot="1" x14ac:dyDescent="0.3">
      <c r="A236" s="16" t="s">
        <v>488</v>
      </c>
      <c r="B236" s="18">
        <v>45772</v>
      </c>
      <c r="C236" s="24" t="s">
        <v>30</v>
      </c>
      <c r="D236" s="16" t="s">
        <v>489</v>
      </c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 t="s">
        <v>490</v>
      </c>
      <c r="B237" s="18">
        <v>45191</v>
      </c>
      <c r="C237" s="24" t="s">
        <v>39</v>
      </c>
      <c r="D237" s="16" t="s">
        <v>104</v>
      </c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32.25" thickBot="1" x14ac:dyDescent="0.3">
      <c r="A238" s="16" t="s">
        <v>491</v>
      </c>
      <c r="B238" s="18">
        <v>45218</v>
      </c>
      <c r="C238" s="24" t="s">
        <v>44</v>
      </c>
      <c r="D238" s="16" t="s">
        <v>492</v>
      </c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32.25" thickBot="1" x14ac:dyDescent="0.3">
      <c r="A239" s="16" t="s">
        <v>493</v>
      </c>
      <c r="B239" s="18">
        <v>45139</v>
      </c>
      <c r="C239" s="24" t="s">
        <v>40</v>
      </c>
      <c r="D239" s="16" t="s">
        <v>494</v>
      </c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32.25" thickBot="1" x14ac:dyDescent="0.3">
      <c r="A240" s="16" t="s">
        <v>495</v>
      </c>
      <c r="B240" s="18">
        <v>44512</v>
      </c>
      <c r="C240" s="24" t="s">
        <v>83</v>
      </c>
      <c r="D240" s="16" t="s">
        <v>496</v>
      </c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 t="s">
        <v>497</v>
      </c>
      <c r="B241" s="18">
        <v>46199</v>
      </c>
      <c r="C241" s="24" t="s">
        <v>74</v>
      </c>
      <c r="D241" s="16" t="s">
        <v>146</v>
      </c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32.25" thickBot="1" x14ac:dyDescent="0.3">
      <c r="A242" s="16" t="s">
        <v>498</v>
      </c>
      <c r="B242" s="18">
        <v>44862</v>
      </c>
      <c r="C242" s="24" t="s">
        <v>83</v>
      </c>
      <c r="D242" s="16" t="s">
        <v>499</v>
      </c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48" thickBot="1" x14ac:dyDescent="0.3">
      <c r="A243" s="16" t="s">
        <v>500</v>
      </c>
      <c r="B243" s="18">
        <v>46045</v>
      </c>
      <c r="C243" s="24" t="s">
        <v>70</v>
      </c>
      <c r="D243" s="16" t="s">
        <v>501</v>
      </c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32.25" thickBot="1" x14ac:dyDescent="0.3">
      <c r="A244" s="16" t="s">
        <v>502</v>
      </c>
      <c r="B244" s="18">
        <v>44958</v>
      </c>
      <c r="C244" s="24" t="s">
        <v>80</v>
      </c>
      <c r="D244" s="16" t="s">
        <v>503</v>
      </c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32.25" thickBot="1" x14ac:dyDescent="0.3">
      <c r="A245" s="16" t="s">
        <v>504</v>
      </c>
      <c r="B245" s="18">
        <v>45191</v>
      </c>
      <c r="C245" s="24" t="s">
        <v>80</v>
      </c>
      <c r="D245" s="16" t="s">
        <v>505</v>
      </c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32.25" thickBot="1" x14ac:dyDescent="0.3">
      <c r="A246" s="16" t="s">
        <v>506</v>
      </c>
      <c r="B246" s="18">
        <v>45527</v>
      </c>
      <c r="C246" s="24" t="s">
        <v>28</v>
      </c>
      <c r="D246" s="16" t="s">
        <v>507</v>
      </c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 t="s">
        <v>508</v>
      </c>
      <c r="B247" s="18">
        <v>45953</v>
      </c>
      <c r="C247" s="24" t="s">
        <v>58</v>
      </c>
      <c r="D247" s="16" t="s">
        <v>509</v>
      </c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32.25" thickBot="1" x14ac:dyDescent="0.3">
      <c r="A248" s="16" t="s">
        <v>510</v>
      </c>
      <c r="B248" s="18">
        <v>45191</v>
      </c>
      <c r="C248" s="24" t="s">
        <v>27</v>
      </c>
      <c r="D248" s="16" t="s">
        <v>511</v>
      </c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32.25" thickBot="1" x14ac:dyDescent="0.3">
      <c r="A249" s="16" t="s">
        <v>512</v>
      </c>
      <c r="B249" s="18">
        <v>45345</v>
      </c>
      <c r="C249" s="24" t="s">
        <v>30</v>
      </c>
      <c r="D249" s="16" t="s">
        <v>513</v>
      </c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32.25" thickBot="1" x14ac:dyDescent="0.3">
      <c r="A250" s="16" t="s">
        <v>514</v>
      </c>
      <c r="B250" s="18">
        <v>45139</v>
      </c>
      <c r="C250" s="24" t="s">
        <v>27</v>
      </c>
      <c r="D250" s="16" t="s">
        <v>515</v>
      </c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32.25" thickBot="1" x14ac:dyDescent="0.3">
      <c r="A251" s="16" t="s">
        <v>516</v>
      </c>
      <c r="B251" s="18">
        <v>45772</v>
      </c>
      <c r="C251" s="24" t="s">
        <v>27</v>
      </c>
      <c r="D251" s="16" t="s">
        <v>517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  <row r="252" spans="1:18" x14ac:dyDescent="0.25">
      <c r="A252" s="17" t="s">
        <v>518</v>
      </c>
      <c r="B252" s="19">
        <v>45380</v>
      </c>
      <c r="C252" s="19" t="s">
        <v>20</v>
      </c>
      <c r="D252" s="19" t="s">
        <v>223</v>
      </c>
    </row>
    <row r="253" spans="1:18" x14ac:dyDescent="0.25">
      <c r="A253" s="17" t="s">
        <v>519</v>
      </c>
      <c r="B253" s="19">
        <v>46108</v>
      </c>
      <c r="C253" s="19" t="s">
        <v>49</v>
      </c>
      <c r="D253" s="19" t="s">
        <v>520</v>
      </c>
    </row>
    <row r="254" spans="1:18" x14ac:dyDescent="0.25">
      <c r="A254" s="17" t="s">
        <v>521</v>
      </c>
      <c r="B254" s="19">
        <v>45800</v>
      </c>
      <c r="C254" s="19" t="s">
        <v>20</v>
      </c>
      <c r="D254" s="19" t="s">
        <v>522</v>
      </c>
    </row>
    <row r="255" spans="1:18" x14ac:dyDescent="0.25">
      <c r="A255" s="17" t="s">
        <v>523</v>
      </c>
      <c r="B255" s="19">
        <v>45191</v>
      </c>
      <c r="C255" s="19" t="s">
        <v>80</v>
      </c>
      <c r="D255" s="19" t="s">
        <v>280</v>
      </c>
    </row>
    <row r="256" spans="1:18" x14ac:dyDescent="0.25">
      <c r="A256" s="17" t="s">
        <v>524</v>
      </c>
      <c r="B256" s="19">
        <v>46010</v>
      </c>
      <c r="C256" s="19" t="s">
        <v>19</v>
      </c>
      <c r="D256" s="19" t="s">
        <v>155</v>
      </c>
    </row>
    <row r="257" spans="1:4" x14ac:dyDescent="0.25">
      <c r="A257" s="17" t="s">
        <v>525</v>
      </c>
      <c r="B257" s="19">
        <v>45953</v>
      </c>
      <c r="C257" s="19" t="s">
        <v>30</v>
      </c>
      <c r="D257" s="19" t="s">
        <v>526</v>
      </c>
    </row>
    <row r="258" spans="1:4" x14ac:dyDescent="0.25">
      <c r="A258" s="17" t="s">
        <v>527</v>
      </c>
      <c r="B258" s="19">
        <v>45191</v>
      </c>
      <c r="C258" s="19" t="s">
        <v>80</v>
      </c>
      <c r="D258" s="19" t="s">
        <v>528</v>
      </c>
    </row>
    <row r="259" spans="1:4" x14ac:dyDescent="0.25">
      <c r="A259" s="17" t="s">
        <v>529</v>
      </c>
      <c r="B259" s="19">
        <v>45191</v>
      </c>
      <c r="C259" s="19" t="s">
        <v>30</v>
      </c>
      <c r="D259" s="19" t="s">
        <v>530</v>
      </c>
    </row>
    <row r="260" spans="1:4" x14ac:dyDescent="0.25">
      <c r="A260" s="17" t="s">
        <v>531</v>
      </c>
      <c r="B260" s="19">
        <v>44253</v>
      </c>
      <c r="C260" s="19" t="s">
        <v>20</v>
      </c>
      <c r="D260" s="19" t="s">
        <v>532</v>
      </c>
    </row>
    <row r="261" spans="1:4" x14ac:dyDescent="0.25">
      <c r="A261" s="17" t="s">
        <v>533</v>
      </c>
      <c r="B261" s="19">
        <v>45275</v>
      </c>
      <c r="C261" s="19" t="s">
        <v>267</v>
      </c>
      <c r="D261" s="19" t="s">
        <v>534</v>
      </c>
    </row>
    <row r="262" spans="1:4" x14ac:dyDescent="0.25">
      <c r="A262" s="17" t="s">
        <v>535</v>
      </c>
      <c r="B262" s="19">
        <v>46199</v>
      </c>
      <c r="C262" s="19" t="s">
        <v>18</v>
      </c>
      <c r="D262" s="19" t="s">
        <v>536</v>
      </c>
    </row>
    <row r="263" spans="1:4" x14ac:dyDescent="0.25">
      <c r="A263" s="17" t="s">
        <v>537</v>
      </c>
      <c r="B263" s="19">
        <v>43831</v>
      </c>
      <c r="C263" s="19" t="s">
        <v>60</v>
      </c>
      <c r="D263" s="19" t="s">
        <v>538</v>
      </c>
    </row>
    <row r="264" spans="1:4" x14ac:dyDescent="0.25">
      <c r="A264" s="17" t="s">
        <v>539</v>
      </c>
      <c r="B264" s="19">
        <v>45078</v>
      </c>
      <c r="C264" s="19" t="s">
        <v>47</v>
      </c>
      <c r="D264" s="19" t="s">
        <v>162</v>
      </c>
    </row>
    <row r="265" spans="1:4" x14ac:dyDescent="0.25">
      <c r="A265" s="17" t="s">
        <v>540</v>
      </c>
      <c r="B265" s="19">
        <v>43952</v>
      </c>
      <c r="C265" s="19" t="s">
        <v>30</v>
      </c>
      <c r="D265" s="19" t="s">
        <v>253</v>
      </c>
    </row>
    <row r="266" spans="1:4" x14ac:dyDescent="0.25">
      <c r="A266" s="17" t="s">
        <v>541</v>
      </c>
      <c r="B266" s="19">
        <v>45139</v>
      </c>
      <c r="C266" s="19" t="s">
        <v>80</v>
      </c>
      <c r="D266" s="19" t="s">
        <v>106</v>
      </c>
    </row>
    <row r="267" spans="1:4" x14ac:dyDescent="0.25">
      <c r="A267" s="17" t="s">
        <v>542</v>
      </c>
      <c r="B267" s="19">
        <v>45835</v>
      </c>
      <c r="C267" s="19" t="s">
        <v>30</v>
      </c>
      <c r="D267" s="19" t="s">
        <v>128</v>
      </c>
    </row>
    <row r="268" spans="1:4" x14ac:dyDescent="0.25">
      <c r="A268" s="17" t="s">
        <v>543</v>
      </c>
      <c r="B268" s="19">
        <v>45772</v>
      </c>
      <c r="C268" s="19" t="s">
        <v>37</v>
      </c>
      <c r="D268" s="19" t="s">
        <v>544</v>
      </c>
    </row>
    <row r="269" spans="1:4" x14ac:dyDescent="0.25">
      <c r="A269" s="17" t="s">
        <v>545</v>
      </c>
      <c r="B269" s="19">
        <v>46010</v>
      </c>
      <c r="C269" s="19" t="s">
        <v>83</v>
      </c>
      <c r="D269" s="19" t="s">
        <v>546</v>
      </c>
    </row>
    <row r="270" spans="1:4" x14ac:dyDescent="0.25">
      <c r="A270" s="17" t="s">
        <v>547</v>
      </c>
      <c r="B270" s="19">
        <v>45047</v>
      </c>
      <c r="C270" s="19" t="s">
        <v>79</v>
      </c>
      <c r="D270" s="19" t="s">
        <v>548</v>
      </c>
    </row>
    <row r="271" spans="1:4" x14ac:dyDescent="0.25">
      <c r="A271" s="17" t="s">
        <v>549</v>
      </c>
      <c r="B271" s="19">
        <v>45380</v>
      </c>
      <c r="C271" s="19" t="s">
        <v>47</v>
      </c>
      <c r="D271" s="19" t="s">
        <v>162</v>
      </c>
    </row>
    <row r="272" spans="1:4" x14ac:dyDescent="0.25">
      <c r="A272" s="17" t="s">
        <v>550</v>
      </c>
      <c r="B272" s="19">
        <v>46045</v>
      </c>
      <c r="C272" s="19" t="s">
        <v>52</v>
      </c>
      <c r="D272" s="19" t="s">
        <v>551</v>
      </c>
    </row>
    <row r="273" spans="1:4" x14ac:dyDescent="0.25">
      <c r="A273" s="17" t="s">
        <v>552</v>
      </c>
      <c r="B273" s="19">
        <v>45191</v>
      </c>
      <c r="C273" s="19" t="s">
        <v>59</v>
      </c>
      <c r="D273" s="19" t="s">
        <v>130</v>
      </c>
    </row>
    <row r="274" spans="1:4" x14ac:dyDescent="0.25">
      <c r="A274" s="17" t="s">
        <v>553</v>
      </c>
      <c r="B274" s="19">
        <v>44835</v>
      </c>
      <c r="C274" s="19" t="s">
        <v>73</v>
      </c>
      <c r="D274" s="19" t="s">
        <v>110</v>
      </c>
    </row>
    <row r="275" spans="1:4" x14ac:dyDescent="0.25">
      <c r="A275" s="17" t="s">
        <v>554</v>
      </c>
      <c r="B275" s="19">
        <v>45800</v>
      </c>
      <c r="C275" s="19" t="s">
        <v>33</v>
      </c>
      <c r="D275" s="19" t="s">
        <v>309</v>
      </c>
    </row>
    <row r="276" spans="1:4" x14ac:dyDescent="0.25">
      <c r="A276" s="17" t="s">
        <v>555</v>
      </c>
      <c r="B276" s="19">
        <v>45380</v>
      </c>
      <c r="C276" s="19" t="s">
        <v>73</v>
      </c>
      <c r="D276" s="19" t="s">
        <v>110</v>
      </c>
    </row>
    <row r="277" spans="1:4" x14ac:dyDescent="0.25">
      <c r="A277" s="17" t="s">
        <v>556</v>
      </c>
      <c r="B277" s="19">
        <v>45835</v>
      </c>
      <c r="C277" s="19" t="s">
        <v>31</v>
      </c>
      <c r="D277" s="19" t="s">
        <v>138</v>
      </c>
    </row>
    <row r="278" spans="1:4" x14ac:dyDescent="0.25">
      <c r="A278" s="17" t="s">
        <v>557</v>
      </c>
      <c r="B278" s="19">
        <v>45590</v>
      </c>
      <c r="C278" s="19" t="s">
        <v>29</v>
      </c>
      <c r="D278" s="19" t="s">
        <v>558</v>
      </c>
    </row>
    <row r="279" spans="1:4" x14ac:dyDescent="0.25">
      <c r="A279" s="17" t="s">
        <v>559</v>
      </c>
      <c r="B279" s="19">
        <v>45191</v>
      </c>
      <c r="C279" s="19" t="s">
        <v>47</v>
      </c>
      <c r="D279" s="19" t="s">
        <v>560</v>
      </c>
    </row>
    <row r="280" spans="1:4" x14ac:dyDescent="0.25">
      <c r="A280" s="17" t="s">
        <v>561</v>
      </c>
      <c r="B280" s="19">
        <v>45108</v>
      </c>
      <c r="C280" s="19" t="s">
        <v>18</v>
      </c>
      <c r="D280" s="19" t="s">
        <v>562</v>
      </c>
    </row>
    <row r="281" spans="1:4" x14ac:dyDescent="0.25">
      <c r="A281" s="17" t="s">
        <v>563</v>
      </c>
      <c r="B281" s="19">
        <v>45108</v>
      </c>
      <c r="C281" s="19" t="s">
        <v>30</v>
      </c>
      <c r="D281" s="19" t="s">
        <v>201</v>
      </c>
    </row>
    <row r="282" spans="1:4" x14ac:dyDescent="0.25">
      <c r="A282" s="17" t="s">
        <v>564</v>
      </c>
      <c r="B282" s="19">
        <v>46080</v>
      </c>
      <c r="C282" s="19" t="s">
        <v>70</v>
      </c>
      <c r="D282" s="19" t="s">
        <v>565</v>
      </c>
    </row>
    <row r="283" spans="1:4" x14ac:dyDescent="0.25">
      <c r="A283" s="17" t="s">
        <v>566</v>
      </c>
      <c r="B283" s="19">
        <v>45078</v>
      </c>
      <c r="C283" s="19" t="s">
        <v>62</v>
      </c>
      <c r="D283" s="19" t="s">
        <v>567</v>
      </c>
    </row>
    <row r="284" spans="1:4" x14ac:dyDescent="0.25">
      <c r="A284" s="17" t="s">
        <v>568</v>
      </c>
      <c r="B284" s="19">
        <v>45891</v>
      </c>
      <c r="C284" s="19" t="s">
        <v>52</v>
      </c>
      <c r="D284" s="19" t="s">
        <v>569</v>
      </c>
    </row>
    <row r="285" spans="1:4" x14ac:dyDescent="0.25">
      <c r="A285" s="17" t="s">
        <v>570</v>
      </c>
      <c r="B285" s="19">
        <v>46080</v>
      </c>
      <c r="C285" s="19" t="s">
        <v>80</v>
      </c>
      <c r="D285" s="19" t="s">
        <v>571</v>
      </c>
    </row>
    <row r="286" spans="1:4" x14ac:dyDescent="0.25">
      <c r="A286" s="17" t="s">
        <v>572</v>
      </c>
      <c r="B286" s="19">
        <v>45191</v>
      </c>
      <c r="C286" s="19" t="s">
        <v>39</v>
      </c>
      <c r="D286" s="19" t="s">
        <v>305</v>
      </c>
    </row>
    <row r="287" spans="1:4" x14ac:dyDescent="0.25">
      <c r="A287" s="17" t="s">
        <v>573</v>
      </c>
      <c r="B287" s="19">
        <v>45744</v>
      </c>
      <c r="C287" s="19" t="s">
        <v>30</v>
      </c>
      <c r="D287" s="19" t="s">
        <v>128</v>
      </c>
    </row>
    <row r="288" spans="1:4" x14ac:dyDescent="0.25">
      <c r="A288" s="17" t="s">
        <v>574</v>
      </c>
      <c r="B288" s="19">
        <v>45191</v>
      </c>
      <c r="C288" s="19" t="s">
        <v>80</v>
      </c>
      <c r="D288" s="19" t="s">
        <v>575</v>
      </c>
    </row>
    <row r="289" spans="1:4" x14ac:dyDescent="0.25">
      <c r="A289" s="17" t="s">
        <v>576</v>
      </c>
      <c r="B289" s="19">
        <v>45191</v>
      </c>
      <c r="C289" s="19" t="s">
        <v>39</v>
      </c>
      <c r="D289" s="19" t="s">
        <v>577</v>
      </c>
    </row>
    <row r="290" spans="1:4" x14ac:dyDescent="0.25">
      <c r="A290" s="17" t="s">
        <v>578</v>
      </c>
      <c r="B290" s="19">
        <v>45191</v>
      </c>
      <c r="C290" s="19" t="s">
        <v>30</v>
      </c>
      <c r="D290" s="19" t="s">
        <v>344</v>
      </c>
    </row>
    <row r="291" spans="1:4" x14ac:dyDescent="0.25">
      <c r="A291" s="17" t="s">
        <v>579</v>
      </c>
      <c r="B291" s="19">
        <v>45191</v>
      </c>
      <c r="C291" s="19" t="s">
        <v>80</v>
      </c>
      <c r="D291" s="19" t="s">
        <v>580</v>
      </c>
    </row>
    <row r="292" spans="1:4" x14ac:dyDescent="0.25">
      <c r="A292" s="17" t="s">
        <v>581</v>
      </c>
      <c r="B292" s="19">
        <v>45835</v>
      </c>
      <c r="C292" s="19" t="s">
        <v>37</v>
      </c>
      <c r="D292" s="19" t="s">
        <v>582</v>
      </c>
    </row>
    <row r="293" spans="1:4" x14ac:dyDescent="0.25">
      <c r="A293" s="17" t="s">
        <v>583</v>
      </c>
      <c r="B293" s="19">
        <v>44491</v>
      </c>
      <c r="C293" s="19" t="s">
        <v>58</v>
      </c>
      <c r="D293" s="19" t="s">
        <v>584</v>
      </c>
    </row>
    <row r="294" spans="1:4" x14ac:dyDescent="0.25">
      <c r="A294" s="17" t="s">
        <v>585</v>
      </c>
      <c r="B294" s="19">
        <v>45499</v>
      </c>
      <c r="C294" s="19" t="s">
        <v>20</v>
      </c>
      <c r="D294" s="19" t="s">
        <v>586</v>
      </c>
    </row>
    <row r="295" spans="1:4" x14ac:dyDescent="0.25">
      <c r="A295" s="17" t="s">
        <v>587</v>
      </c>
      <c r="B295" s="19">
        <v>45953</v>
      </c>
      <c r="C295" s="19" t="s">
        <v>80</v>
      </c>
      <c r="D295" s="19" t="s">
        <v>588</v>
      </c>
    </row>
    <row r="296" spans="1:4" x14ac:dyDescent="0.25">
      <c r="A296" s="17" t="s">
        <v>589</v>
      </c>
      <c r="B296" s="19">
        <v>44835</v>
      </c>
      <c r="C296" s="19" t="s">
        <v>49</v>
      </c>
      <c r="D296" s="19" t="s">
        <v>590</v>
      </c>
    </row>
    <row r="297" spans="1:4" x14ac:dyDescent="0.25">
      <c r="A297" s="17" t="s">
        <v>591</v>
      </c>
      <c r="B297" s="19">
        <v>45863</v>
      </c>
      <c r="C297" s="19" t="s">
        <v>80</v>
      </c>
      <c r="D297" s="19" t="s">
        <v>592</v>
      </c>
    </row>
    <row r="298" spans="1:4" x14ac:dyDescent="0.25">
      <c r="A298" s="17" t="s">
        <v>593</v>
      </c>
      <c r="B298" s="19">
        <v>45527</v>
      </c>
      <c r="C298" s="19" t="s">
        <v>20</v>
      </c>
      <c r="D298" s="19" t="s">
        <v>594</v>
      </c>
    </row>
    <row r="299" spans="1:4" x14ac:dyDescent="0.25">
      <c r="A299" s="17" t="s">
        <v>595</v>
      </c>
      <c r="B299" s="19">
        <v>46080</v>
      </c>
      <c r="C299" s="19" t="s">
        <v>30</v>
      </c>
      <c r="D299" s="19" t="s">
        <v>596</v>
      </c>
    </row>
    <row r="300" spans="1:4" x14ac:dyDescent="0.25">
      <c r="A300" s="17" t="s">
        <v>597</v>
      </c>
      <c r="B300" s="19">
        <v>44501</v>
      </c>
      <c r="C300" s="19" t="s">
        <v>73</v>
      </c>
      <c r="D300" s="19" t="s">
        <v>110</v>
      </c>
    </row>
    <row r="301" spans="1:4" x14ac:dyDescent="0.25">
      <c r="A301" s="17" t="s">
        <v>598</v>
      </c>
      <c r="B301" s="19">
        <v>45590</v>
      </c>
      <c r="C301" s="19" t="s">
        <v>30</v>
      </c>
      <c r="D301" s="19" t="s">
        <v>253</v>
      </c>
    </row>
    <row r="302" spans="1:4" x14ac:dyDescent="0.25">
      <c r="A302" s="17" t="s">
        <v>599</v>
      </c>
      <c r="B302" s="19">
        <v>45618</v>
      </c>
      <c r="C302" s="19" t="s">
        <v>20</v>
      </c>
      <c r="D302" s="19" t="s">
        <v>600</v>
      </c>
    </row>
    <row r="303" spans="1:4" x14ac:dyDescent="0.25">
      <c r="A303" s="17" t="s">
        <v>601</v>
      </c>
      <c r="B303" s="19">
        <v>45191</v>
      </c>
      <c r="C303" s="19" t="s">
        <v>23</v>
      </c>
      <c r="D303" s="19" t="s">
        <v>602</v>
      </c>
    </row>
    <row r="304" spans="1:4" x14ac:dyDescent="0.25">
      <c r="A304" s="17" t="s">
        <v>603</v>
      </c>
      <c r="B304" s="19">
        <v>45618</v>
      </c>
      <c r="C304" s="19" t="s">
        <v>83</v>
      </c>
      <c r="D304" s="19" t="s">
        <v>132</v>
      </c>
    </row>
    <row r="305" spans="1:4" x14ac:dyDescent="0.25">
      <c r="A305" s="17" t="s">
        <v>604</v>
      </c>
      <c r="B305" s="19">
        <v>45108</v>
      </c>
      <c r="C305" s="19" t="s">
        <v>37</v>
      </c>
      <c r="D305" s="19" t="s">
        <v>605</v>
      </c>
    </row>
    <row r="306" spans="1:4" x14ac:dyDescent="0.25">
      <c r="A306" s="17" t="s">
        <v>606</v>
      </c>
      <c r="B306" s="19">
        <v>45590</v>
      </c>
      <c r="C306" s="19" t="s">
        <v>20</v>
      </c>
      <c r="D306" s="19" t="s">
        <v>607</v>
      </c>
    </row>
    <row r="307" spans="1:4" x14ac:dyDescent="0.25">
      <c r="A307" s="17" t="s">
        <v>608</v>
      </c>
      <c r="B307" s="19">
        <v>45247</v>
      </c>
      <c r="C307" s="19" t="s">
        <v>36</v>
      </c>
      <c r="D307" s="19" t="s">
        <v>609</v>
      </c>
    </row>
    <row r="308" spans="1:4" x14ac:dyDescent="0.25">
      <c r="A308" s="17" t="s">
        <v>610</v>
      </c>
      <c r="B308" s="19">
        <v>45191</v>
      </c>
      <c r="C308" s="19" t="s">
        <v>59</v>
      </c>
      <c r="D308" s="19" t="s">
        <v>130</v>
      </c>
    </row>
    <row r="309" spans="1:4" x14ac:dyDescent="0.25">
      <c r="A309" s="17" t="s">
        <v>611</v>
      </c>
      <c r="B309" s="19">
        <v>45191</v>
      </c>
      <c r="C309" s="19" t="s">
        <v>59</v>
      </c>
      <c r="D309" s="19" t="s">
        <v>612</v>
      </c>
    </row>
    <row r="310" spans="1:4" x14ac:dyDescent="0.25">
      <c r="A310" s="17" t="s">
        <v>613</v>
      </c>
      <c r="B310" s="19">
        <v>45191</v>
      </c>
      <c r="C310" s="19" t="s">
        <v>59</v>
      </c>
      <c r="D310" s="19" t="s">
        <v>614</v>
      </c>
    </row>
    <row r="311" spans="1:4" x14ac:dyDescent="0.25">
      <c r="A311" s="17" t="s">
        <v>615</v>
      </c>
      <c r="B311" s="19">
        <v>44166</v>
      </c>
      <c r="C311" s="19" t="s">
        <v>19</v>
      </c>
      <c r="D311" s="19" t="s">
        <v>616</v>
      </c>
    </row>
    <row r="312" spans="1:4" ht="31.5" x14ac:dyDescent="0.25">
      <c r="A312" s="17" t="s">
        <v>617</v>
      </c>
      <c r="B312" s="19">
        <v>45191</v>
      </c>
      <c r="C312" s="19" t="s">
        <v>23</v>
      </c>
      <c r="D312" s="19" t="s">
        <v>618</v>
      </c>
    </row>
    <row r="313" spans="1:4" x14ac:dyDescent="0.25">
      <c r="A313" s="17" t="s">
        <v>619</v>
      </c>
      <c r="B313" s="19">
        <v>45192</v>
      </c>
      <c r="C313" s="19" t="s">
        <v>21</v>
      </c>
      <c r="D313" s="19" t="s">
        <v>620</v>
      </c>
    </row>
    <row r="314" spans="1:4" x14ac:dyDescent="0.25">
      <c r="A314" s="17" t="s">
        <v>621</v>
      </c>
      <c r="B314" s="19">
        <v>45191</v>
      </c>
      <c r="C314" s="19" t="s">
        <v>23</v>
      </c>
      <c r="D314" s="19" t="s">
        <v>622</v>
      </c>
    </row>
    <row r="315" spans="1:4" x14ac:dyDescent="0.25">
      <c r="A315" s="17" t="s">
        <v>623</v>
      </c>
      <c r="B315" s="19">
        <v>44105</v>
      </c>
      <c r="C315" s="19" t="s">
        <v>21</v>
      </c>
      <c r="D315" s="19" t="s">
        <v>327</v>
      </c>
    </row>
    <row r="316" spans="1:4" x14ac:dyDescent="0.25">
      <c r="A316" s="17" t="s">
        <v>624</v>
      </c>
      <c r="B316" s="19">
        <v>45191</v>
      </c>
      <c r="C316" s="19" t="s">
        <v>30</v>
      </c>
      <c r="D316" s="19" t="s">
        <v>625</v>
      </c>
    </row>
    <row r="317" spans="1:4" x14ac:dyDescent="0.25">
      <c r="A317" s="17" t="s">
        <v>626</v>
      </c>
      <c r="B317" s="19">
        <v>45646</v>
      </c>
      <c r="C317" s="19" t="s">
        <v>27</v>
      </c>
      <c r="D317" s="19" t="s">
        <v>517</v>
      </c>
    </row>
    <row r="318" spans="1:4" x14ac:dyDescent="0.25">
      <c r="A318" s="17" t="s">
        <v>627</v>
      </c>
      <c r="B318" s="19">
        <v>45891</v>
      </c>
      <c r="C318" s="19" t="s">
        <v>52</v>
      </c>
      <c r="D318" s="19" t="s">
        <v>628</v>
      </c>
    </row>
    <row r="319" spans="1:4" x14ac:dyDescent="0.25">
      <c r="A319" s="17" t="s">
        <v>629</v>
      </c>
      <c r="B319" s="19">
        <v>45681</v>
      </c>
      <c r="C319" s="19" t="s">
        <v>20</v>
      </c>
      <c r="D319" s="19" t="s">
        <v>354</v>
      </c>
    </row>
    <row r="320" spans="1:4" x14ac:dyDescent="0.25">
      <c r="A320" s="17" t="s">
        <v>630</v>
      </c>
      <c r="B320" s="19">
        <v>45681</v>
      </c>
      <c r="C320" s="19" t="s">
        <v>20</v>
      </c>
      <c r="D320" s="19" t="s">
        <v>631</v>
      </c>
    </row>
    <row r="321" spans="1:4" x14ac:dyDescent="0.25">
      <c r="A321" s="17" t="s">
        <v>632</v>
      </c>
      <c r="B321" s="19">
        <v>45191</v>
      </c>
      <c r="C321" s="19" t="s">
        <v>80</v>
      </c>
      <c r="D321" s="19" t="s">
        <v>633</v>
      </c>
    </row>
    <row r="322" spans="1:4" x14ac:dyDescent="0.25">
      <c r="A322" s="17" t="s">
        <v>634</v>
      </c>
      <c r="B322" s="19">
        <v>45226</v>
      </c>
      <c r="C322" s="19" t="s">
        <v>52</v>
      </c>
      <c r="D322" s="19" t="s">
        <v>635</v>
      </c>
    </row>
    <row r="323" spans="1:4" x14ac:dyDescent="0.25">
      <c r="A323" s="17" t="s">
        <v>636</v>
      </c>
      <c r="B323" s="19">
        <v>45926</v>
      </c>
      <c r="C323" s="19" t="s">
        <v>73</v>
      </c>
      <c r="D323" s="19" t="s">
        <v>146</v>
      </c>
    </row>
    <row r="324" spans="1:4" x14ac:dyDescent="0.25">
      <c r="A324" s="17" t="s">
        <v>637</v>
      </c>
      <c r="B324" s="19">
        <v>46164</v>
      </c>
      <c r="C324" s="19" t="s">
        <v>18</v>
      </c>
      <c r="D324" s="19" t="s">
        <v>205</v>
      </c>
    </row>
    <row r="325" spans="1:4" x14ac:dyDescent="0.25">
      <c r="A325" s="17" t="s">
        <v>638</v>
      </c>
      <c r="B325" s="19">
        <v>46080</v>
      </c>
      <c r="C325" s="19" t="s">
        <v>80</v>
      </c>
      <c r="D325" s="19" t="s">
        <v>639</v>
      </c>
    </row>
    <row r="326" spans="1:4" x14ac:dyDescent="0.25">
      <c r="A326" s="17" t="s">
        <v>640</v>
      </c>
      <c r="B326" s="19">
        <v>45681</v>
      </c>
      <c r="C326" s="19" t="s">
        <v>74</v>
      </c>
      <c r="D326" s="19" t="s">
        <v>110</v>
      </c>
    </row>
    <row r="327" spans="1:4" x14ac:dyDescent="0.25">
      <c r="A327" s="17" t="s">
        <v>641</v>
      </c>
      <c r="B327" s="19">
        <v>45191</v>
      </c>
      <c r="C327" s="19" t="s">
        <v>49</v>
      </c>
      <c r="D327" s="19" t="s">
        <v>642</v>
      </c>
    </row>
    <row r="328" spans="1:4" x14ac:dyDescent="0.25">
      <c r="A328" s="17" t="s">
        <v>643</v>
      </c>
      <c r="B328" s="19">
        <v>46080</v>
      </c>
      <c r="C328" s="19" t="s">
        <v>30</v>
      </c>
      <c r="D328" s="19" t="s">
        <v>128</v>
      </c>
    </row>
    <row r="329" spans="1:4" x14ac:dyDescent="0.25">
      <c r="A329" s="17" t="s">
        <v>644</v>
      </c>
      <c r="B329" s="19">
        <v>45772</v>
      </c>
      <c r="C329" s="19" t="s">
        <v>83</v>
      </c>
      <c r="D329" s="19" t="s">
        <v>132</v>
      </c>
    </row>
    <row r="330" spans="1:4" x14ac:dyDescent="0.25">
      <c r="A330" s="17" t="s">
        <v>645</v>
      </c>
      <c r="B330" s="19">
        <v>45444</v>
      </c>
      <c r="C330" s="19" t="s">
        <v>65</v>
      </c>
      <c r="D330" s="19" t="s">
        <v>646</v>
      </c>
    </row>
    <row r="331" spans="1:4" x14ac:dyDescent="0.25">
      <c r="A331" s="17" t="s">
        <v>647</v>
      </c>
      <c r="B331" s="19">
        <v>44621</v>
      </c>
      <c r="C331" s="19" t="s">
        <v>62</v>
      </c>
      <c r="D331" s="19" t="s">
        <v>648</v>
      </c>
    </row>
    <row r="332" spans="1:4" x14ac:dyDescent="0.25">
      <c r="A332" s="17" t="s">
        <v>649</v>
      </c>
      <c r="B332" s="19">
        <v>44708</v>
      </c>
      <c r="C332" s="19" t="s">
        <v>80</v>
      </c>
      <c r="D332" s="19" t="s">
        <v>650</v>
      </c>
    </row>
    <row r="333" spans="1:4" x14ac:dyDescent="0.25">
      <c r="A333" s="17" t="s">
        <v>651</v>
      </c>
      <c r="B333" s="19">
        <v>45130</v>
      </c>
      <c r="C333" s="19" t="s">
        <v>47</v>
      </c>
      <c r="D333" s="19" t="s">
        <v>652</v>
      </c>
    </row>
    <row r="334" spans="1:4" x14ac:dyDescent="0.25">
      <c r="A334" s="17" t="s">
        <v>653</v>
      </c>
      <c r="B334" s="19">
        <v>46045</v>
      </c>
      <c r="C334" s="19" t="s">
        <v>58</v>
      </c>
      <c r="D334" s="19" t="s">
        <v>654</v>
      </c>
    </row>
    <row r="335" spans="1:4" x14ac:dyDescent="0.25">
      <c r="A335" s="17" t="s">
        <v>655</v>
      </c>
      <c r="B335" s="19">
        <v>44862</v>
      </c>
      <c r="C335" s="19" t="s">
        <v>30</v>
      </c>
      <c r="D335" s="19" t="s">
        <v>656</v>
      </c>
    </row>
    <row r="336" spans="1:4" x14ac:dyDescent="0.25">
      <c r="A336" s="17" t="s">
        <v>657</v>
      </c>
      <c r="B336" s="19">
        <v>44835</v>
      </c>
      <c r="C336" s="19" t="s">
        <v>70</v>
      </c>
      <c r="D336" s="19" t="s">
        <v>658</v>
      </c>
    </row>
    <row r="337" spans="1:4" ht="31.5" x14ac:dyDescent="0.25">
      <c r="A337" s="17" t="s">
        <v>659</v>
      </c>
      <c r="B337" s="19">
        <v>45170</v>
      </c>
      <c r="C337" s="19" t="s">
        <v>28</v>
      </c>
      <c r="D337" s="19" t="s">
        <v>660</v>
      </c>
    </row>
    <row r="338" spans="1:4" x14ac:dyDescent="0.25">
      <c r="A338" s="17" t="s">
        <v>661</v>
      </c>
      <c r="B338" s="19">
        <v>45191</v>
      </c>
      <c r="C338" s="19" t="s">
        <v>23</v>
      </c>
      <c r="D338" s="19" t="s">
        <v>662</v>
      </c>
    </row>
    <row r="339" spans="1:4" x14ac:dyDescent="0.25">
      <c r="A339" s="17" t="s">
        <v>663</v>
      </c>
      <c r="B339" s="19">
        <v>45191</v>
      </c>
      <c r="C339" s="19" t="s">
        <v>23</v>
      </c>
      <c r="D339" s="19" t="s">
        <v>664</v>
      </c>
    </row>
    <row r="340" spans="1:4" x14ac:dyDescent="0.25">
      <c r="A340" s="17" t="s">
        <v>665</v>
      </c>
      <c r="B340" s="19">
        <v>44708</v>
      </c>
      <c r="C340" s="19" t="s">
        <v>23</v>
      </c>
      <c r="D340" s="19" t="s">
        <v>666</v>
      </c>
    </row>
    <row r="341" spans="1:4" x14ac:dyDescent="0.25">
      <c r="A341" s="17" t="s">
        <v>667</v>
      </c>
      <c r="B341" s="19">
        <v>45191</v>
      </c>
      <c r="C341" s="19" t="s">
        <v>23</v>
      </c>
      <c r="D341" s="19" t="s">
        <v>668</v>
      </c>
    </row>
    <row r="342" spans="1:4" x14ac:dyDescent="0.25">
      <c r="A342" s="17" t="s">
        <v>669</v>
      </c>
      <c r="B342" s="19">
        <v>43945</v>
      </c>
      <c r="C342" s="19" t="s">
        <v>80</v>
      </c>
      <c r="D342" s="19" t="s">
        <v>670</v>
      </c>
    </row>
    <row r="343" spans="1:4" x14ac:dyDescent="0.25">
      <c r="A343" s="17" t="s">
        <v>671</v>
      </c>
      <c r="B343" s="19">
        <v>46045</v>
      </c>
      <c r="C343" s="19" t="s">
        <v>73</v>
      </c>
      <c r="D343" s="19" t="s">
        <v>146</v>
      </c>
    </row>
    <row r="344" spans="1:4" x14ac:dyDescent="0.25">
      <c r="A344" s="17" t="s">
        <v>672</v>
      </c>
      <c r="B344" s="19">
        <v>44682</v>
      </c>
      <c r="C344" s="19" t="s">
        <v>19</v>
      </c>
      <c r="D344" s="19" t="s">
        <v>673</v>
      </c>
    </row>
    <row r="345" spans="1:4" x14ac:dyDescent="0.25">
      <c r="A345" s="17" t="s">
        <v>674</v>
      </c>
      <c r="B345" s="19">
        <v>45139</v>
      </c>
      <c r="C345" s="19" t="s">
        <v>47</v>
      </c>
      <c r="D345" s="19" t="s">
        <v>162</v>
      </c>
    </row>
    <row r="346" spans="1:4" x14ac:dyDescent="0.25">
      <c r="A346" s="17" t="s">
        <v>675</v>
      </c>
      <c r="B346" s="19">
        <v>45835</v>
      </c>
      <c r="C346" s="19" t="s">
        <v>20</v>
      </c>
      <c r="D346" s="19" t="s">
        <v>223</v>
      </c>
    </row>
    <row r="347" spans="1:4" x14ac:dyDescent="0.25">
      <c r="A347" s="17" t="s">
        <v>676</v>
      </c>
      <c r="B347" s="19">
        <v>46199</v>
      </c>
      <c r="C347" s="19" t="s">
        <v>30</v>
      </c>
      <c r="D347" s="19" t="s">
        <v>677</v>
      </c>
    </row>
    <row r="348" spans="1:4" x14ac:dyDescent="0.25">
      <c r="A348" s="17" t="s">
        <v>678</v>
      </c>
      <c r="B348" s="19">
        <v>46199</v>
      </c>
      <c r="C348" s="19" t="s">
        <v>33</v>
      </c>
      <c r="D348" s="19" t="s">
        <v>679</v>
      </c>
    </row>
    <row r="349" spans="1:4" x14ac:dyDescent="0.25">
      <c r="A349" s="17" t="s">
        <v>680</v>
      </c>
      <c r="B349" s="19">
        <v>45017</v>
      </c>
      <c r="C349" s="19" t="s">
        <v>47</v>
      </c>
      <c r="D349" s="19" t="s">
        <v>331</v>
      </c>
    </row>
    <row r="350" spans="1:4" x14ac:dyDescent="0.25">
      <c r="A350" s="17" t="s">
        <v>681</v>
      </c>
      <c r="B350" s="19">
        <v>44621</v>
      </c>
      <c r="C350" s="19" t="s">
        <v>71</v>
      </c>
      <c r="D350" s="19" t="s">
        <v>682</v>
      </c>
    </row>
    <row r="351" spans="1:4" x14ac:dyDescent="0.25">
      <c r="A351" s="17" t="s">
        <v>683</v>
      </c>
      <c r="B351" s="19">
        <v>45863</v>
      </c>
      <c r="C351" s="19" t="s">
        <v>80</v>
      </c>
      <c r="D351" s="19" t="s">
        <v>106</v>
      </c>
    </row>
    <row r="352" spans="1:4" x14ac:dyDescent="0.25">
      <c r="A352" s="17" t="s">
        <v>684</v>
      </c>
      <c r="B352" s="19">
        <v>46136</v>
      </c>
      <c r="C352" s="19" t="s">
        <v>74</v>
      </c>
      <c r="D352" s="19" t="s">
        <v>146</v>
      </c>
    </row>
    <row r="353" spans="1:4" x14ac:dyDescent="0.25">
      <c r="A353" s="17" t="s">
        <v>685</v>
      </c>
      <c r="B353" s="19">
        <v>45078</v>
      </c>
      <c r="C353" s="19" t="s">
        <v>63</v>
      </c>
      <c r="D353" s="19" t="s">
        <v>686</v>
      </c>
    </row>
    <row r="354" spans="1:4" x14ac:dyDescent="0.25">
      <c r="A354" s="17" t="s">
        <v>687</v>
      </c>
      <c r="B354" s="19">
        <v>44197</v>
      </c>
      <c r="C354" s="19" t="s">
        <v>19</v>
      </c>
      <c r="D354" s="19" t="s">
        <v>688</v>
      </c>
    </row>
    <row r="355" spans="1:4" x14ac:dyDescent="0.25">
      <c r="A355" s="17" t="s">
        <v>689</v>
      </c>
      <c r="B355" s="19">
        <v>44621</v>
      </c>
      <c r="C355" s="19" t="s">
        <v>73</v>
      </c>
      <c r="D355" s="19" t="s">
        <v>110</v>
      </c>
    </row>
    <row r="356" spans="1:4" x14ac:dyDescent="0.25">
      <c r="A356" s="17" t="s">
        <v>690</v>
      </c>
      <c r="B356" s="19">
        <v>44743</v>
      </c>
      <c r="C356" s="19" t="s">
        <v>33</v>
      </c>
      <c r="D356" s="19" t="s">
        <v>309</v>
      </c>
    </row>
    <row r="357" spans="1:4" x14ac:dyDescent="0.25">
      <c r="A357" s="17" t="s">
        <v>691</v>
      </c>
      <c r="B357" s="19">
        <v>46136</v>
      </c>
      <c r="C357" s="19" t="s">
        <v>80</v>
      </c>
      <c r="D357" s="19" t="s">
        <v>692</v>
      </c>
    </row>
    <row r="358" spans="1:4" x14ac:dyDescent="0.25">
      <c r="A358" s="17" t="s">
        <v>693</v>
      </c>
      <c r="B358" s="19">
        <v>44197</v>
      </c>
      <c r="C358" s="19" t="s">
        <v>19</v>
      </c>
      <c r="D358" s="19" t="s">
        <v>694</v>
      </c>
    </row>
    <row r="359" spans="1:4" x14ac:dyDescent="0.25">
      <c r="A359" s="17" t="s">
        <v>695</v>
      </c>
      <c r="B359" s="19">
        <v>45191</v>
      </c>
      <c r="C359" s="19" t="s">
        <v>73</v>
      </c>
      <c r="D359" s="19" t="s">
        <v>696</v>
      </c>
    </row>
    <row r="360" spans="1:4" x14ac:dyDescent="0.25">
      <c r="A360" s="17" t="s">
        <v>697</v>
      </c>
      <c r="B360" s="19">
        <v>45139</v>
      </c>
      <c r="C360" s="19" t="s">
        <v>80</v>
      </c>
      <c r="D360" s="19" t="s">
        <v>106</v>
      </c>
    </row>
    <row r="361" spans="1:4" x14ac:dyDescent="0.25">
      <c r="A361" s="17" t="s">
        <v>698</v>
      </c>
      <c r="B361" s="19">
        <v>45590</v>
      </c>
      <c r="C361" s="19" t="s">
        <v>18</v>
      </c>
      <c r="D361" s="19" t="s">
        <v>699</v>
      </c>
    </row>
    <row r="362" spans="1:4" x14ac:dyDescent="0.25">
      <c r="A362" s="17" t="s">
        <v>700</v>
      </c>
      <c r="B362" s="19">
        <v>44378</v>
      </c>
      <c r="C362" s="19" t="s">
        <v>267</v>
      </c>
      <c r="D362" s="19" t="s">
        <v>272</v>
      </c>
    </row>
    <row r="363" spans="1:4" x14ac:dyDescent="0.25">
      <c r="A363" s="17" t="s">
        <v>701</v>
      </c>
      <c r="B363" s="19">
        <v>45744</v>
      </c>
      <c r="C363" s="19" t="s">
        <v>23</v>
      </c>
      <c r="D363" s="19" t="s">
        <v>702</v>
      </c>
    </row>
    <row r="364" spans="1:4" x14ac:dyDescent="0.25">
      <c r="A364" s="17" t="s">
        <v>703</v>
      </c>
      <c r="B364" s="19">
        <v>44774</v>
      </c>
      <c r="C364" s="19" t="s">
        <v>34</v>
      </c>
      <c r="D364" s="19" t="s">
        <v>704</v>
      </c>
    </row>
    <row r="365" spans="1:4" x14ac:dyDescent="0.25">
      <c r="A365" s="17" t="s">
        <v>705</v>
      </c>
      <c r="B365" s="19">
        <v>46045</v>
      </c>
      <c r="C365" s="19" t="s">
        <v>20</v>
      </c>
      <c r="D365" s="19" t="s">
        <v>706</v>
      </c>
    </row>
    <row r="366" spans="1:4" x14ac:dyDescent="0.25">
      <c r="A366" s="17" t="s">
        <v>707</v>
      </c>
      <c r="B366" s="19">
        <v>44862</v>
      </c>
      <c r="C366" s="19" t="s">
        <v>80</v>
      </c>
      <c r="D366" s="19" t="s">
        <v>263</v>
      </c>
    </row>
    <row r="367" spans="1:4" x14ac:dyDescent="0.25">
      <c r="A367" s="17" t="s">
        <v>708</v>
      </c>
      <c r="B367" s="19">
        <v>46080</v>
      </c>
      <c r="C367" s="19" t="s">
        <v>73</v>
      </c>
      <c r="D367" s="19" t="s">
        <v>146</v>
      </c>
    </row>
    <row r="368" spans="1:4" x14ac:dyDescent="0.25">
      <c r="A368" s="17" t="s">
        <v>709</v>
      </c>
      <c r="B368" s="19">
        <v>43945</v>
      </c>
      <c r="C368" s="19" t="s">
        <v>58</v>
      </c>
      <c r="D368" s="19" t="s">
        <v>710</v>
      </c>
    </row>
    <row r="369" spans="1:4" x14ac:dyDescent="0.25">
      <c r="A369" s="17" t="s">
        <v>711</v>
      </c>
      <c r="B369" s="19">
        <v>44562</v>
      </c>
      <c r="C369" s="19" t="s">
        <v>28</v>
      </c>
      <c r="D369" s="19" t="s">
        <v>712</v>
      </c>
    </row>
    <row r="370" spans="1:4" x14ac:dyDescent="0.25">
      <c r="A370" s="17" t="s">
        <v>713</v>
      </c>
      <c r="B370" s="19">
        <v>45191</v>
      </c>
      <c r="C370" s="19" t="s">
        <v>59</v>
      </c>
      <c r="D370" s="19" t="s">
        <v>614</v>
      </c>
    </row>
    <row r="371" spans="1:4" x14ac:dyDescent="0.25">
      <c r="A371" s="17" t="s">
        <v>714</v>
      </c>
      <c r="B371" s="19">
        <v>44862</v>
      </c>
      <c r="C371" s="19" t="s">
        <v>34</v>
      </c>
      <c r="D371" s="19" t="s">
        <v>715</v>
      </c>
    </row>
    <row r="372" spans="1:4" x14ac:dyDescent="0.25">
      <c r="A372" s="17" t="s">
        <v>716</v>
      </c>
      <c r="B372" s="19">
        <v>45471</v>
      </c>
      <c r="C372" s="19" t="s">
        <v>61</v>
      </c>
      <c r="D372" s="19" t="s">
        <v>118</v>
      </c>
    </row>
    <row r="373" spans="1:4" x14ac:dyDescent="0.25">
      <c r="A373" s="17" t="s">
        <v>717</v>
      </c>
      <c r="B373" s="19">
        <v>45590</v>
      </c>
      <c r="C373" s="19" t="s">
        <v>29</v>
      </c>
      <c r="D373" s="19" t="s">
        <v>558</v>
      </c>
    </row>
    <row r="374" spans="1:4" x14ac:dyDescent="0.25">
      <c r="A374" s="17" t="s">
        <v>718</v>
      </c>
      <c r="B374" s="19">
        <v>44652</v>
      </c>
      <c r="C374" s="19" t="s">
        <v>30</v>
      </c>
      <c r="D374" s="19" t="s">
        <v>213</v>
      </c>
    </row>
    <row r="375" spans="1:4" x14ac:dyDescent="0.25">
      <c r="A375" s="17" t="s">
        <v>719</v>
      </c>
      <c r="B375" s="19">
        <v>45471</v>
      </c>
      <c r="C375" s="19" t="s">
        <v>61</v>
      </c>
      <c r="D375" s="19" t="s">
        <v>118</v>
      </c>
    </row>
    <row r="376" spans="1:4" x14ac:dyDescent="0.25">
      <c r="A376" s="17" t="s">
        <v>720</v>
      </c>
      <c r="B376" s="19">
        <v>46164</v>
      </c>
      <c r="C376" s="19" t="s">
        <v>74</v>
      </c>
      <c r="D376" s="19" t="s">
        <v>146</v>
      </c>
    </row>
    <row r="377" spans="1:4" x14ac:dyDescent="0.25">
      <c r="A377" s="17" t="s">
        <v>721</v>
      </c>
      <c r="B377" s="19">
        <v>45716</v>
      </c>
      <c r="C377" s="19" t="s">
        <v>20</v>
      </c>
      <c r="D377" s="19" t="s">
        <v>722</v>
      </c>
    </row>
    <row r="378" spans="1:4" x14ac:dyDescent="0.25">
      <c r="A378" s="17" t="s">
        <v>723</v>
      </c>
      <c r="B378" s="19">
        <v>45891</v>
      </c>
      <c r="C378" s="19" t="s">
        <v>80</v>
      </c>
      <c r="D378" s="19" t="s">
        <v>724</v>
      </c>
    </row>
    <row r="379" spans="1:4" x14ac:dyDescent="0.25">
      <c r="A379" s="17" t="s">
        <v>725</v>
      </c>
      <c r="B379" s="19">
        <v>45169</v>
      </c>
      <c r="C379" s="19" t="s">
        <v>37</v>
      </c>
      <c r="D379" s="19" t="s">
        <v>726</v>
      </c>
    </row>
    <row r="380" spans="1:4" x14ac:dyDescent="0.25">
      <c r="A380" s="17" t="s">
        <v>727</v>
      </c>
      <c r="B380" s="19">
        <v>45191</v>
      </c>
      <c r="C380" s="19" t="s">
        <v>80</v>
      </c>
      <c r="D380" s="19" t="s">
        <v>728</v>
      </c>
    </row>
    <row r="381" spans="1:4" x14ac:dyDescent="0.25">
      <c r="A381" s="17" t="s">
        <v>729</v>
      </c>
      <c r="B381" s="19">
        <v>46045</v>
      </c>
      <c r="C381" s="19" t="s">
        <v>33</v>
      </c>
      <c r="D381" s="19" t="s">
        <v>730</v>
      </c>
    </row>
    <row r="382" spans="1:4" x14ac:dyDescent="0.25">
      <c r="A382" s="17" t="s">
        <v>731</v>
      </c>
      <c r="B382" s="19">
        <v>45800</v>
      </c>
      <c r="C382" s="19" t="s">
        <v>20</v>
      </c>
      <c r="D382" s="19" t="s">
        <v>732</v>
      </c>
    </row>
    <row r="383" spans="1:4" x14ac:dyDescent="0.25">
      <c r="A383" s="17" t="s">
        <v>733</v>
      </c>
      <c r="B383" s="19">
        <v>45191</v>
      </c>
      <c r="C383" s="19" t="s">
        <v>30</v>
      </c>
      <c r="D383" s="19" t="s">
        <v>734</v>
      </c>
    </row>
    <row r="384" spans="1:4" x14ac:dyDescent="0.25">
      <c r="A384" s="17" t="s">
        <v>735</v>
      </c>
      <c r="B384" s="19">
        <v>45191</v>
      </c>
      <c r="C384" s="19" t="s">
        <v>20</v>
      </c>
      <c r="D384" s="19" t="s">
        <v>736</v>
      </c>
    </row>
    <row r="385" spans="1:4" x14ac:dyDescent="0.25">
      <c r="A385" s="17" t="s">
        <v>737</v>
      </c>
      <c r="B385" s="19">
        <v>46199</v>
      </c>
      <c r="C385" s="19" t="s">
        <v>39</v>
      </c>
      <c r="D385" s="19" t="s">
        <v>738</v>
      </c>
    </row>
    <row r="386" spans="1:4" x14ac:dyDescent="0.25">
      <c r="A386" s="17" t="s">
        <v>739</v>
      </c>
      <c r="B386" s="19">
        <v>46010</v>
      </c>
      <c r="C386" s="19" t="s">
        <v>33</v>
      </c>
      <c r="D386" s="19" t="s">
        <v>679</v>
      </c>
    </row>
    <row r="387" spans="1:4" x14ac:dyDescent="0.25">
      <c r="A387" s="17" t="s">
        <v>740</v>
      </c>
      <c r="B387" s="19">
        <v>44501</v>
      </c>
      <c r="C387" s="19" t="s">
        <v>73</v>
      </c>
      <c r="D387" s="19" t="s">
        <v>110</v>
      </c>
    </row>
    <row r="388" spans="1:4" x14ac:dyDescent="0.25">
      <c r="A388" s="17" t="s">
        <v>741</v>
      </c>
      <c r="B388" s="19">
        <v>45953</v>
      </c>
      <c r="C388" s="19" t="s">
        <v>83</v>
      </c>
      <c r="D388" s="19" t="s">
        <v>742</v>
      </c>
    </row>
    <row r="389" spans="1:4" x14ac:dyDescent="0.25">
      <c r="A389" s="17" t="s">
        <v>743</v>
      </c>
      <c r="B389" s="19">
        <v>45953</v>
      </c>
      <c r="C389" s="19" t="s">
        <v>79</v>
      </c>
      <c r="D389" s="19" t="s">
        <v>207</v>
      </c>
    </row>
    <row r="390" spans="1:4" x14ac:dyDescent="0.25">
      <c r="A390" s="17" t="s">
        <v>744</v>
      </c>
      <c r="B390" s="19">
        <v>45191</v>
      </c>
      <c r="C390" s="19" t="s">
        <v>19</v>
      </c>
      <c r="D390" s="19" t="s">
        <v>745</v>
      </c>
    </row>
    <row r="391" spans="1:4" x14ac:dyDescent="0.25">
      <c r="A391" s="17" t="s">
        <v>746</v>
      </c>
      <c r="B391" s="19">
        <v>45891</v>
      </c>
      <c r="C391" s="19" t="s">
        <v>19</v>
      </c>
      <c r="D391" s="19" t="s">
        <v>747</v>
      </c>
    </row>
    <row r="392" spans="1:4" x14ac:dyDescent="0.25">
      <c r="A392" s="17" t="s">
        <v>748</v>
      </c>
      <c r="B392" s="19">
        <v>44708</v>
      </c>
      <c r="C392" s="19" t="s">
        <v>18</v>
      </c>
      <c r="D392" s="19" t="s">
        <v>749</v>
      </c>
    </row>
    <row r="393" spans="1:4" x14ac:dyDescent="0.25">
      <c r="A393" s="17" t="s">
        <v>750</v>
      </c>
      <c r="B393" s="19">
        <v>46199</v>
      </c>
      <c r="C393" s="19" t="s">
        <v>74</v>
      </c>
      <c r="D393" s="19" t="s">
        <v>146</v>
      </c>
    </row>
    <row r="394" spans="1:4" x14ac:dyDescent="0.25">
      <c r="A394" s="17" t="s">
        <v>751</v>
      </c>
      <c r="B394" s="19">
        <v>45618</v>
      </c>
      <c r="C394" s="19" t="s">
        <v>83</v>
      </c>
      <c r="D394" s="19" t="s">
        <v>132</v>
      </c>
    </row>
    <row r="395" spans="1:4" x14ac:dyDescent="0.25">
      <c r="A395" s="17" t="s">
        <v>752</v>
      </c>
      <c r="B395" s="19">
        <v>45562</v>
      </c>
      <c r="C395" s="19" t="s">
        <v>19</v>
      </c>
      <c r="D395" s="19" t="s">
        <v>753</v>
      </c>
    </row>
    <row r="396" spans="1:4" x14ac:dyDescent="0.25">
      <c r="A396" s="17" t="s">
        <v>754</v>
      </c>
      <c r="B396" s="19">
        <v>46164</v>
      </c>
      <c r="C396" s="19" t="s">
        <v>80</v>
      </c>
      <c r="D396" s="19" t="s">
        <v>755</v>
      </c>
    </row>
    <row r="397" spans="1:4" x14ac:dyDescent="0.25">
      <c r="A397" s="17" t="s">
        <v>756</v>
      </c>
      <c r="B397" s="19">
        <v>45744</v>
      </c>
      <c r="C397" s="19" t="s">
        <v>20</v>
      </c>
      <c r="D397" s="19" t="s">
        <v>757</v>
      </c>
    </row>
    <row r="398" spans="1:4" x14ac:dyDescent="0.25">
      <c r="A398" s="17" t="s">
        <v>758</v>
      </c>
      <c r="B398" s="19">
        <v>44470</v>
      </c>
      <c r="C398" s="19" t="s">
        <v>49</v>
      </c>
      <c r="D398" s="19" t="s">
        <v>221</v>
      </c>
    </row>
    <row r="399" spans="1:4" x14ac:dyDescent="0.25">
      <c r="A399" s="17" t="s">
        <v>759</v>
      </c>
      <c r="B399" s="19">
        <v>45191</v>
      </c>
      <c r="C399" s="19" t="s">
        <v>30</v>
      </c>
      <c r="D399" s="19" t="s">
        <v>760</v>
      </c>
    </row>
    <row r="400" spans="1:4" x14ac:dyDescent="0.25">
      <c r="A400" s="17" t="s">
        <v>761</v>
      </c>
      <c r="B400" s="19">
        <v>45191</v>
      </c>
      <c r="C400" s="19" t="s">
        <v>80</v>
      </c>
      <c r="D400" s="19" t="s">
        <v>633</v>
      </c>
    </row>
    <row r="401" spans="1:4" x14ac:dyDescent="0.25">
      <c r="A401" s="17" t="s">
        <v>762</v>
      </c>
      <c r="B401" s="19">
        <v>45891</v>
      </c>
      <c r="C401" s="19" t="s">
        <v>18</v>
      </c>
      <c r="D401" s="19" t="s">
        <v>594</v>
      </c>
    </row>
    <row r="402" spans="1:4" x14ac:dyDescent="0.25">
      <c r="A402" s="17" t="s">
        <v>763</v>
      </c>
      <c r="B402" s="19">
        <v>45772</v>
      </c>
      <c r="C402" s="19" t="s">
        <v>59</v>
      </c>
      <c r="D402" s="19" t="s">
        <v>764</v>
      </c>
    </row>
    <row r="403" spans="1:4" x14ac:dyDescent="0.25">
      <c r="A403" s="17" t="s">
        <v>765</v>
      </c>
      <c r="B403" s="19">
        <v>45317</v>
      </c>
      <c r="C403" s="19" t="s">
        <v>30</v>
      </c>
      <c r="D403" s="19" t="s">
        <v>142</v>
      </c>
    </row>
    <row r="404" spans="1:4" x14ac:dyDescent="0.25">
      <c r="A404" s="17" t="s">
        <v>766</v>
      </c>
      <c r="B404" s="19">
        <v>45078</v>
      </c>
      <c r="C404" s="19" t="s">
        <v>31</v>
      </c>
      <c r="D404" s="19" t="s">
        <v>138</v>
      </c>
    </row>
    <row r="405" spans="1:4" x14ac:dyDescent="0.25">
      <c r="A405" s="17" t="s">
        <v>767</v>
      </c>
      <c r="B405" s="19">
        <v>45891</v>
      </c>
      <c r="C405" s="19" t="s">
        <v>18</v>
      </c>
      <c r="D405" s="19" t="s">
        <v>205</v>
      </c>
    </row>
    <row r="406" spans="1:4" x14ac:dyDescent="0.25">
      <c r="A406" s="17" t="s">
        <v>768</v>
      </c>
      <c r="B406" s="19">
        <v>44953</v>
      </c>
      <c r="C406" s="19" t="s">
        <v>769</v>
      </c>
      <c r="D406" s="19" t="s">
        <v>770</v>
      </c>
    </row>
    <row r="407" spans="1:4" x14ac:dyDescent="0.25">
      <c r="A407" s="17" t="s">
        <v>771</v>
      </c>
      <c r="B407" s="19">
        <v>45863</v>
      </c>
      <c r="C407" s="19" t="s">
        <v>83</v>
      </c>
      <c r="D407" s="19" t="s">
        <v>772</v>
      </c>
    </row>
    <row r="408" spans="1:4" x14ac:dyDescent="0.25">
      <c r="A408" s="17" t="s">
        <v>773</v>
      </c>
      <c r="B408" s="19">
        <v>45527</v>
      </c>
      <c r="C408" s="19" t="s">
        <v>58</v>
      </c>
      <c r="D408" s="19" t="s">
        <v>435</v>
      </c>
    </row>
    <row r="409" spans="1:4" x14ac:dyDescent="0.25">
      <c r="A409" s="17" t="s">
        <v>774</v>
      </c>
      <c r="B409" s="19">
        <v>45716</v>
      </c>
      <c r="C409" s="19" t="s">
        <v>30</v>
      </c>
      <c r="D409" s="19" t="s">
        <v>253</v>
      </c>
    </row>
    <row r="410" spans="1:4" x14ac:dyDescent="0.25">
      <c r="A410" s="17" t="s">
        <v>775</v>
      </c>
      <c r="B410" s="19">
        <v>45863</v>
      </c>
      <c r="C410" s="19" t="s">
        <v>83</v>
      </c>
      <c r="D410" s="19" t="s">
        <v>776</v>
      </c>
    </row>
    <row r="411" spans="1:4" x14ac:dyDescent="0.25">
      <c r="A411" s="17" t="s">
        <v>777</v>
      </c>
      <c r="B411" s="19">
        <v>46136</v>
      </c>
      <c r="C411" s="19" t="s">
        <v>80</v>
      </c>
      <c r="D411" s="19" t="s">
        <v>778</v>
      </c>
    </row>
    <row r="412" spans="1:4" x14ac:dyDescent="0.25">
      <c r="A412" s="17" t="s">
        <v>779</v>
      </c>
      <c r="B412" s="19">
        <v>45471</v>
      </c>
      <c r="C412" s="19" t="s">
        <v>83</v>
      </c>
      <c r="D412" s="19" t="s">
        <v>400</v>
      </c>
    </row>
    <row r="413" spans="1:4" x14ac:dyDescent="0.25">
      <c r="A413" s="17" t="s">
        <v>780</v>
      </c>
      <c r="B413" s="19">
        <v>44228</v>
      </c>
      <c r="C413" s="19" t="s">
        <v>19</v>
      </c>
      <c r="D413" s="19" t="s">
        <v>745</v>
      </c>
    </row>
    <row r="414" spans="1:4" x14ac:dyDescent="0.25">
      <c r="A414" s="17" t="s">
        <v>781</v>
      </c>
      <c r="B414" s="19">
        <v>45953</v>
      </c>
      <c r="C414" s="19" t="s">
        <v>39</v>
      </c>
      <c r="D414" s="19" t="s">
        <v>199</v>
      </c>
    </row>
    <row r="415" spans="1:4" x14ac:dyDescent="0.25">
      <c r="A415" s="17" t="s">
        <v>782</v>
      </c>
      <c r="B415" s="19">
        <v>45681</v>
      </c>
      <c r="C415" s="19" t="s">
        <v>60</v>
      </c>
      <c r="D415" s="19" t="s">
        <v>783</v>
      </c>
    </row>
    <row r="416" spans="1:4" x14ac:dyDescent="0.25">
      <c r="A416" s="17" t="s">
        <v>784</v>
      </c>
      <c r="B416" s="19">
        <v>45891</v>
      </c>
      <c r="C416" s="19" t="s">
        <v>18</v>
      </c>
      <c r="D416" s="19" t="s">
        <v>205</v>
      </c>
    </row>
    <row r="417" spans="1:4" x14ac:dyDescent="0.25">
      <c r="A417" s="17" t="s">
        <v>785</v>
      </c>
      <c r="B417" s="19">
        <v>45191</v>
      </c>
      <c r="C417" s="19" t="s">
        <v>80</v>
      </c>
      <c r="D417" s="19" t="s">
        <v>786</v>
      </c>
    </row>
    <row r="418" spans="1:4" x14ac:dyDescent="0.25">
      <c r="A418" s="17" t="s">
        <v>787</v>
      </c>
      <c r="B418" s="19">
        <v>44958</v>
      </c>
      <c r="C418" s="19" t="s">
        <v>80</v>
      </c>
      <c r="D418" s="19" t="s">
        <v>503</v>
      </c>
    </row>
    <row r="419" spans="1:4" x14ac:dyDescent="0.25">
      <c r="A419" s="17" t="s">
        <v>788</v>
      </c>
      <c r="B419" s="19">
        <v>45108</v>
      </c>
      <c r="C419" s="19" t="s">
        <v>267</v>
      </c>
      <c r="D419" s="19" t="s">
        <v>789</v>
      </c>
    </row>
    <row r="420" spans="1:4" x14ac:dyDescent="0.25">
      <c r="A420" s="17" t="s">
        <v>790</v>
      </c>
      <c r="B420" s="19">
        <v>46045</v>
      </c>
      <c r="C420" s="19" t="s">
        <v>73</v>
      </c>
      <c r="D420" s="19" t="s">
        <v>146</v>
      </c>
    </row>
    <row r="421" spans="1:4" x14ac:dyDescent="0.25">
      <c r="A421" s="17" t="s">
        <v>791</v>
      </c>
      <c r="B421" s="19">
        <v>45681</v>
      </c>
      <c r="C421" s="19" t="s">
        <v>58</v>
      </c>
      <c r="D421" s="19" t="s">
        <v>435</v>
      </c>
    </row>
    <row r="422" spans="1:4" x14ac:dyDescent="0.25">
      <c r="A422" s="17" t="s">
        <v>792</v>
      </c>
      <c r="B422" s="19">
        <v>46164</v>
      </c>
      <c r="C422" s="19" t="s">
        <v>19</v>
      </c>
      <c r="D422" s="19" t="s">
        <v>155</v>
      </c>
    </row>
    <row r="423" spans="1:4" x14ac:dyDescent="0.25">
      <c r="A423" s="17" t="s">
        <v>793</v>
      </c>
      <c r="B423" s="19">
        <v>45078</v>
      </c>
      <c r="C423" s="19" t="s">
        <v>63</v>
      </c>
      <c r="D423" s="19" t="s">
        <v>639</v>
      </c>
    </row>
    <row r="424" spans="1:4" x14ac:dyDescent="0.25">
      <c r="A424" s="17" t="s">
        <v>794</v>
      </c>
      <c r="B424" s="19">
        <v>45527</v>
      </c>
      <c r="C424" s="19" t="s">
        <v>19</v>
      </c>
      <c r="D424" s="19" t="s">
        <v>155</v>
      </c>
    </row>
    <row r="425" spans="1:4" x14ac:dyDescent="0.25">
      <c r="A425" s="17" t="s">
        <v>795</v>
      </c>
      <c r="B425" s="19">
        <v>44835</v>
      </c>
      <c r="C425" s="19" t="s">
        <v>58</v>
      </c>
      <c r="D425" s="19" t="s">
        <v>136</v>
      </c>
    </row>
    <row r="426" spans="1:4" x14ac:dyDescent="0.25">
      <c r="A426" s="17" t="s">
        <v>796</v>
      </c>
      <c r="B426" s="19">
        <v>45345</v>
      </c>
      <c r="C426" s="19" t="s">
        <v>19</v>
      </c>
      <c r="D426" s="19" t="s">
        <v>155</v>
      </c>
    </row>
    <row r="427" spans="1:4" x14ac:dyDescent="0.25">
      <c r="A427" s="17" t="s">
        <v>797</v>
      </c>
      <c r="B427" s="19">
        <v>45191</v>
      </c>
      <c r="C427" s="19" t="s">
        <v>73</v>
      </c>
      <c r="D427" s="19" t="s">
        <v>110</v>
      </c>
    </row>
    <row r="428" spans="1:4" x14ac:dyDescent="0.25">
      <c r="A428" s="17" t="s">
        <v>798</v>
      </c>
      <c r="B428" s="19">
        <v>46010</v>
      </c>
      <c r="C428" s="19" t="s">
        <v>73</v>
      </c>
      <c r="D428" s="19" t="s">
        <v>146</v>
      </c>
    </row>
    <row r="429" spans="1:4" x14ac:dyDescent="0.25">
      <c r="A429" s="17" t="s">
        <v>799</v>
      </c>
      <c r="B429" s="19">
        <v>45078</v>
      </c>
      <c r="C429" s="19" t="s">
        <v>31</v>
      </c>
      <c r="D429" s="19" t="s">
        <v>138</v>
      </c>
    </row>
    <row r="430" spans="1:4" x14ac:dyDescent="0.25">
      <c r="A430" s="17" t="s">
        <v>800</v>
      </c>
      <c r="B430" s="19">
        <v>45247</v>
      </c>
      <c r="C430" s="19" t="s">
        <v>73</v>
      </c>
      <c r="D430" s="19" t="s">
        <v>110</v>
      </c>
    </row>
    <row r="431" spans="1:4" x14ac:dyDescent="0.25">
      <c r="A431" s="17" t="s">
        <v>801</v>
      </c>
      <c r="B431" s="19">
        <v>45261</v>
      </c>
      <c r="C431" s="19" t="s">
        <v>19</v>
      </c>
      <c r="D431" s="19" t="s">
        <v>802</v>
      </c>
    </row>
    <row r="432" spans="1:4" x14ac:dyDescent="0.25">
      <c r="A432" s="17" t="s">
        <v>803</v>
      </c>
      <c r="B432" s="19">
        <v>45191</v>
      </c>
      <c r="C432" s="19" t="s">
        <v>80</v>
      </c>
      <c r="D432" s="19" t="s">
        <v>804</v>
      </c>
    </row>
    <row r="433" spans="1:4" x14ac:dyDescent="0.25">
      <c r="A433" s="17" t="s">
        <v>805</v>
      </c>
      <c r="B433" s="19">
        <v>45017</v>
      </c>
      <c r="C433" s="19" t="s">
        <v>30</v>
      </c>
      <c r="D433" s="19" t="s">
        <v>344</v>
      </c>
    </row>
    <row r="434" spans="1:4" x14ac:dyDescent="0.25">
      <c r="A434" s="17" t="s">
        <v>806</v>
      </c>
      <c r="B434" s="19">
        <v>46045</v>
      </c>
      <c r="C434" s="19" t="s">
        <v>73</v>
      </c>
      <c r="D434" s="19" t="s">
        <v>146</v>
      </c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opLeftCell="A37" workbookViewId="0">
      <selection activeCell="K56" sqref="K56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0</v>
      </c>
    </row>
    <row r="3" spans="1:11" ht="39.950000000000003" customHeight="1" x14ac:dyDescent="0.25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3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1</v>
      </c>
    </row>
    <row r="6" spans="1:11" ht="39.950000000000003" customHeight="1" x14ac:dyDescent="0.25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2</v>
      </c>
    </row>
    <row r="7" spans="1:11" ht="51" customHeight="1" x14ac:dyDescent="0.25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6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0</v>
      </c>
    </row>
    <row r="9" spans="1:11" ht="47.25" customHeight="1" x14ac:dyDescent="0.25">
      <c r="A9" s="1" t="s">
        <v>102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2</v>
      </c>
    </row>
    <row r="10" spans="1:11" ht="39.950000000000003" customHeight="1" x14ac:dyDescent="0.25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2</v>
      </c>
    </row>
    <row r="11" spans="1:11" ht="54.75" customHeight="1" x14ac:dyDescent="0.25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1</v>
      </c>
    </row>
    <row r="12" spans="1:11" ht="39.950000000000003" customHeight="1" x14ac:dyDescent="0.25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0</v>
      </c>
    </row>
    <row r="13" spans="1:11" ht="39.950000000000003" customHeight="1" x14ac:dyDescent="0.25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39.950000000000003" customHeight="1" x14ac:dyDescent="0.25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0</v>
      </c>
    </row>
    <row r="15" spans="1:11" ht="39.950000000000003" customHeight="1" x14ac:dyDescent="0.25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50000000000003" customHeight="1" x14ac:dyDescent="0.25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1</v>
      </c>
    </row>
    <row r="17" spans="1:11" ht="39.950000000000003" customHeight="1" x14ac:dyDescent="0.25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4</v>
      </c>
    </row>
    <row r="18" spans="1:11" x14ac:dyDescent="0.25">
      <c r="J18" s="12" t="s">
        <v>66</v>
      </c>
      <c r="K18">
        <f>COUNTIF('2. ROSC Active'!C2:C251,J18)</f>
        <v>3</v>
      </c>
    </row>
    <row r="19" spans="1:11" x14ac:dyDescent="0.25">
      <c r="J19" s="12" t="s">
        <v>28</v>
      </c>
      <c r="K19">
        <f>COUNTIF('2. ROSC Active'!C2:C251,J19)</f>
        <v>3</v>
      </c>
    </row>
    <row r="20" spans="1:11" x14ac:dyDescent="0.25">
      <c r="J20" s="12" t="s">
        <v>34</v>
      </c>
      <c r="K20">
        <f>COUNTIF('2. ROSC Active'!C2:C251,J20)</f>
        <v>4</v>
      </c>
    </row>
    <row r="21" spans="1:11" x14ac:dyDescent="0.25">
      <c r="J21" s="12" t="s">
        <v>39</v>
      </c>
      <c r="K21">
        <f>COUNTIF('2. ROSC Active'!C2:C251,J21)</f>
        <v>6</v>
      </c>
    </row>
    <row r="22" spans="1:11" x14ac:dyDescent="0.25">
      <c r="J22" s="12" t="s">
        <v>33</v>
      </c>
      <c r="K22">
        <f>COUNTIF('2. ROSC Active'!C2:C251,J22)</f>
        <v>4</v>
      </c>
    </row>
    <row r="23" spans="1:11" x14ac:dyDescent="0.25">
      <c r="J23" s="12" t="s">
        <v>58</v>
      </c>
      <c r="K23">
        <f>COUNTIF('2. ROSC Active'!C2:C251,J23)</f>
        <v>7</v>
      </c>
    </row>
    <row r="24" spans="1:11" x14ac:dyDescent="0.25">
      <c r="J24" s="12" t="s">
        <v>43</v>
      </c>
      <c r="K24">
        <f>COUNTIF('2. ROSC Active'!C2:C251,J24)</f>
        <v>2</v>
      </c>
    </row>
    <row r="25" spans="1:11" x14ac:dyDescent="0.25">
      <c r="J25" s="12" t="s">
        <v>60</v>
      </c>
      <c r="K25">
        <f>COUNTIF('2. ROSC Active'!C2:C251,J25)</f>
        <v>0</v>
      </c>
    </row>
    <row r="26" spans="1:11" x14ac:dyDescent="0.25">
      <c r="J26" s="12" t="s">
        <v>45</v>
      </c>
      <c r="K26">
        <f>COUNTIF('2. ROSC Active'!C2:C251,J26)</f>
        <v>0</v>
      </c>
    </row>
    <row r="27" spans="1:11" x14ac:dyDescent="0.25">
      <c r="J27" s="12" t="s">
        <v>44</v>
      </c>
      <c r="K27">
        <f>COUNTIF('2. ROSC Active'!C2:C251,J27)</f>
        <v>1</v>
      </c>
    </row>
    <row r="28" spans="1:11" x14ac:dyDescent="0.25">
      <c r="J28" s="12" t="s">
        <v>41</v>
      </c>
      <c r="K28">
        <f>COUNTIF('2. ROSC Active'!C2:C251,J28)</f>
        <v>0</v>
      </c>
    </row>
    <row r="29" spans="1:11" x14ac:dyDescent="0.25">
      <c r="J29" s="12" t="s">
        <v>37</v>
      </c>
      <c r="K29">
        <f>COUNTIF('2. ROSC Active'!C2:C251,J29)</f>
        <v>0</v>
      </c>
    </row>
    <row r="30" spans="1:11" x14ac:dyDescent="0.25">
      <c r="J30" s="12" t="s">
        <v>38</v>
      </c>
      <c r="K30">
        <f>COUNTIF('2. ROSC Active'!C2:C251,J30)</f>
        <v>0</v>
      </c>
    </row>
    <row r="31" spans="1:11" x14ac:dyDescent="0.25">
      <c r="J31" s="12" t="s">
        <v>36</v>
      </c>
      <c r="K31">
        <f>COUNTIF('2. ROSC Active'!C2:C251,J31)</f>
        <v>1</v>
      </c>
    </row>
    <row r="32" spans="1:11" x14ac:dyDescent="0.25">
      <c r="J32" s="12" t="s">
        <v>59</v>
      </c>
      <c r="K32">
        <f>COUNTIF('2. ROSC Active'!C2:C251,J32)</f>
        <v>5</v>
      </c>
    </row>
    <row r="33" spans="10:11" x14ac:dyDescent="0.25">
      <c r="J33" s="12" t="s">
        <v>81</v>
      </c>
      <c r="K33">
        <f>COUNTIF('2. ROSC Active'!C2:C251,J33)</f>
        <v>0</v>
      </c>
    </row>
    <row r="34" spans="10:11" x14ac:dyDescent="0.25">
      <c r="J34" s="12" t="s">
        <v>74</v>
      </c>
      <c r="K34">
        <f>COUNTIF('2. ROSC Active'!C2:C251,J34)</f>
        <v>9</v>
      </c>
    </row>
    <row r="35" spans="10:11" x14ac:dyDescent="0.25">
      <c r="J35" s="12" t="s">
        <v>75</v>
      </c>
      <c r="K35">
        <f>COUNTIF('2. ROSC Active'!C2:C251,J35)</f>
        <v>0</v>
      </c>
    </row>
    <row r="36" spans="10:11" x14ac:dyDescent="0.25">
      <c r="J36" s="12" t="s">
        <v>73</v>
      </c>
      <c r="K36">
        <f>COUNTIF('2. ROSC Active'!C2:C251,J36)</f>
        <v>19</v>
      </c>
    </row>
    <row r="37" spans="10:11" x14ac:dyDescent="0.25">
      <c r="J37" s="12" t="s">
        <v>65</v>
      </c>
      <c r="K37">
        <f>COUNTIF('2. ROSC Active'!C2:C251,J37)</f>
        <v>1</v>
      </c>
    </row>
    <row r="38" spans="10:11" x14ac:dyDescent="0.25">
      <c r="J38" s="12" t="s">
        <v>19</v>
      </c>
      <c r="K38">
        <f>COUNTIF('2. ROSC Active'!C2:C251,J38)</f>
        <v>13</v>
      </c>
    </row>
    <row r="39" spans="10:11" x14ac:dyDescent="0.25">
      <c r="J39" s="12" t="s">
        <v>20</v>
      </c>
      <c r="K39">
        <f>COUNTIF('2. ROSC Active'!C2:C251,J39)</f>
        <v>12</v>
      </c>
    </row>
    <row r="40" spans="10:11" x14ac:dyDescent="0.25">
      <c r="J40" s="12" t="s">
        <v>18</v>
      </c>
      <c r="K40">
        <f>COUNTIF('2. ROSC Active'!C2:C251,J40)</f>
        <v>23</v>
      </c>
    </row>
    <row r="41" spans="10:11" x14ac:dyDescent="0.25">
      <c r="J41" s="12" t="s">
        <v>71</v>
      </c>
      <c r="K41">
        <f>COUNTIF('2. ROSC Active'!C2:C251,J41)</f>
        <v>1</v>
      </c>
    </row>
    <row r="42" spans="10:11" x14ac:dyDescent="0.25">
      <c r="J42" s="12" t="s">
        <v>83</v>
      </c>
      <c r="K42">
        <f>COUNTIF('2. ROSC Active'!C2:C251,J42)</f>
        <v>8</v>
      </c>
    </row>
    <row r="43" spans="10:11" x14ac:dyDescent="0.25">
      <c r="J43" s="12" t="s">
        <v>80</v>
      </c>
      <c r="K43">
        <f>COUNTIF('2. ROSC Active'!C2:C251,J43)</f>
        <v>29</v>
      </c>
    </row>
    <row r="44" spans="10:11" x14ac:dyDescent="0.25">
      <c r="J44" s="12" t="s">
        <v>70</v>
      </c>
      <c r="K44">
        <f>COUNTIF('2. ROSC Active'!C2:C251,J44)</f>
        <v>2</v>
      </c>
    </row>
    <row r="45" spans="10:11" x14ac:dyDescent="0.25">
      <c r="J45" s="12" t="s">
        <v>79</v>
      </c>
      <c r="K45">
        <f>COUNTIF('2. ROSC Active'!C2:C251,J45)</f>
        <v>3</v>
      </c>
    </row>
    <row r="46" spans="10:11" x14ac:dyDescent="0.25">
      <c r="J46" s="12" t="s">
        <v>57</v>
      </c>
      <c r="K46">
        <f>COUNTIF('2. ROSC Active'!C2:C251,J46)</f>
        <v>0</v>
      </c>
    </row>
    <row r="47" spans="10:11" x14ac:dyDescent="0.25">
      <c r="J47" s="12" t="s">
        <v>31</v>
      </c>
      <c r="K47">
        <f>COUNTIF('2. ROSC Active'!C2:C251,J47)</f>
        <v>0</v>
      </c>
    </row>
    <row r="48" spans="10:11" x14ac:dyDescent="0.25">
      <c r="J48" s="12" t="s">
        <v>30</v>
      </c>
      <c r="K48">
        <f>COUNTIF('2. ROSC Active'!C2:C251,J48)</f>
        <v>49</v>
      </c>
    </row>
    <row r="49" spans="10:11" x14ac:dyDescent="0.25">
      <c r="J49" s="12" t="s">
        <v>40</v>
      </c>
      <c r="K49">
        <f>COUNTIF('2. ROSC Active'!C2:C251,J49)</f>
        <v>1</v>
      </c>
    </row>
    <row r="50" spans="10:11" x14ac:dyDescent="0.25">
      <c r="J50" s="12" t="s">
        <v>47</v>
      </c>
      <c r="K50">
        <f>COUNTIF('2. ROSC Active'!C2:C251,J50)</f>
        <v>7</v>
      </c>
    </row>
    <row r="51" spans="10:11" x14ac:dyDescent="0.25">
      <c r="J51" s="12" t="s">
        <v>62</v>
      </c>
      <c r="K51">
        <f>COUNTIF('2. ROSC Active'!C2:C251,J51)</f>
        <v>0</v>
      </c>
    </row>
    <row r="52" spans="10:11" x14ac:dyDescent="0.25">
      <c r="J52" s="12" t="s">
        <v>52</v>
      </c>
      <c r="K52">
        <f>COUNTIF('2. ROSC Active'!C2:C251,J52)</f>
        <v>10</v>
      </c>
    </row>
    <row r="53" spans="10:11" x14ac:dyDescent="0.25">
      <c r="J53" s="12" t="s">
        <v>64</v>
      </c>
      <c r="K53">
        <f>COUNTIF('2. ROSC Active'!C2:C251,J53)</f>
        <v>2</v>
      </c>
    </row>
    <row r="55" spans="10:11" x14ac:dyDescent="0.25">
      <c r="J55" s="12" t="s">
        <v>87</v>
      </c>
      <c r="K55">
        <f>SUM(K2:K53)</f>
        <v>247</v>
      </c>
    </row>
    <row r="56" spans="10:11" x14ac:dyDescent="0.25">
      <c r="J56" s="12" t="s">
        <v>86</v>
      </c>
      <c r="K56">
        <f>COUNTIF(K2:K53, "&gt;0")</f>
        <v>35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C58DFC1-2220-4831-9049-E750EABAD798}"/>
</file>

<file path=customXml/itemProps2.xml><?xml version="1.0" encoding="utf-8"?>
<ds:datastoreItem xmlns:ds="http://schemas.openxmlformats.org/officeDocument/2006/customXml" ds:itemID="{80736359-B538-4141-B4E4-6B7E19BE64DC}"/>
</file>

<file path=customXml/itemProps3.xml><?xml version="1.0" encoding="utf-8"?>
<ds:datastoreItem xmlns:ds="http://schemas.openxmlformats.org/officeDocument/2006/customXml" ds:itemID="{226D88E2-5F5C-4A30-8D5E-E97FFEED3A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guess 4</cp:lastModifiedBy>
  <cp:lastPrinted>2022-06-10T23:39:20Z</cp:lastPrinted>
  <dcterms:created xsi:type="dcterms:W3CDTF">2022-05-19T17:55:56Z</dcterms:created>
  <dcterms:modified xsi:type="dcterms:W3CDTF">2026-07-30T17:26:12Z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